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3250" windowHeight="11955"/>
  </bookViews>
  <sheets>
    <sheet name="Calculo 3%" sheetId="1" r:id="rId1"/>
  </sheets>
  <definedNames>
    <definedName name="_xlnm.Print_Titles" localSheetId="0">'Calculo 3%'!$1:$1</definedName>
  </definedNames>
  <calcPr calcId="145621"/>
</workbook>
</file>

<file path=xl/calcChain.xml><?xml version="1.0" encoding="utf-8"?>
<calcChain xmlns="http://schemas.openxmlformats.org/spreadsheetml/2006/main">
  <c r="D360" i="1" l="1"/>
  <c r="C360" i="1"/>
  <c r="D358" i="1"/>
  <c r="C358" i="1"/>
  <c r="D355" i="1"/>
  <c r="C355" i="1"/>
  <c r="D353" i="1"/>
  <c r="C353" i="1"/>
  <c r="D350" i="1"/>
  <c r="C350" i="1"/>
  <c r="D348" i="1"/>
  <c r="C348" i="1"/>
  <c r="D345" i="1"/>
  <c r="C345" i="1"/>
  <c r="D342" i="1"/>
  <c r="C342" i="1"/>
  <c r="D339" i="1"/>
  <c r="C339" i="1"/>
  <c r="D335" i="1"/>
  <c r="C335" i="1"/>
  <c r="D332" i="1"/>
  <c r="C332" i="1"/>
  <c r="D330" i="1"/>
  <c r="C330" i="1"/>
  <c r="D327" i="1"/>
  <c r="C327" i="1"/>
  <c r="D325" i="1"/>
  <c r="C325" i="1"/>
  <c r="D323" i="1"/>
  <c r="C323" i="1"/>
  <c r="D319" i="1"/>
  <c r="C319" i="1"/>
  <c r="D316" i="1"/>
  <c r="C316" i="1"/>
  <c r="D314" i="1"/>
  <c r="C314" i="1"/>
  <c r="D312" i="1"/>
  <c r="C312" i="1"/>
  <c r="D309" i="1"/>
  <c r="C309" i="1"/>
  <c r="D305" i="1"/>
  <c r="C305" i="1"/>
  <c r="D303" i="1"/>
  <c r="C303" i="1"/>
  <c r="D300" i="1"/>
  <c r="C300" i="1"/>
  <c r="D297" i="1"/>
  <c r="C297" i="1"/>
  <c r="D295" i="1"/>
  <c r="C295" i="1"/>
  <c r="D293" i="1"/>
  <c r="C293" i="1"/>
  <c r="D289" i="1"/>
  <c r="C289" i="1"/>
  <c r="D287" i="1"/>
  <c r="C287" i="1"/>
  <c r="D285" i="1"/>
  <c r="C285" i="1"/>
  <c r="D283" i="1"/>
  <c r="C283" i="1"/>
  <c r="D281" i="1"/>
  <c r="C281" i="1"/>
  <c r="D277" i="1"/>
  <c r="C277" i="1"/>
  <c r="D274" i="1"/>
  <c r="C274" i="1"/>
  <c r="D271" i="1"/>
  <c r="C271" i="1"/>
  <c r="D268" i="1"/>
  <c r="C268" i="1"/>
  <c r="D264" i="1"/>
  <c r="C264" i="1"/>
  <c r="D261" i="1"/>
  <c r="C261" i="1"/>
  <c r="D257" i="1"/>
  <c r="C257" i="1"/>
  <c r="D255" i="1"/>
  <c r="C255" i="1"/>
  <c r="D253" i="1"/>
  <c r="C253" i="1"/>
  <c r="D251" i="1"/>
  <c r="C251" i="1"/>
  <c r="D248" i="1"/>
  <c r="C248" i="1"/>
  <c r="D245" i="1"/>
  <c r="C245" i="1"/>
  <c r="D242" i="1"/>
  <c r="C242" i="1"/>
  <c r="D239" i="1"/>
  <c r="C239" i="1"/>
  <c r="D236" i="1"/>
  <c r="C236" i="1"/>
  <c r="D233" i="1"/>
  <c r="C233" i="1"/>
  <c r="D230" i="1"/>
  <c r="C230" i="1"/>
  <c r="D228" i="1"/>
  <c r="C228" i="1"/>
  <c r="D225" i="1"/>
  <c r="C225" i="1"/>
  <c r="D222" i="1"/>
  <c r="C222" i="1"/>
  <c r="D220" i="1"/>
  <c r="C220" i="1"/>
  <c r="D218" i="1"/>
  <c r="C218" i="1"/>
  <c r="D215" i="1"/>
  <c r="C215" i="1"/>
  <c r="D211" i="1"/>
  <c r="C211" i="1"/>
  <c r="D207" i="1"/>
  <c r="C207" i="1"/>
  <c r="D202" i="1"/>
  <c r="C202" i="1"/>
  <c r="D198" i="1"/>
  <c r="C198" i="1"/>
  <c r="D195" i="1"/>
  <c r="C195" i="1"/>
  <c r="D190" i="1"/>
  <c r="C190" i="1"/>
  <c r="D188" i="1"/>
  <c r="C188" i="1"/>
  <c r="D184" i="1"/>
  <c r="C184" i="1"/>
  <c r="D181" i="1"/>
  <c r="C181" i="1"/>
  <c r="D178" i="1"/>
  <c r="C178" i="1"/>
  <c r="D176" i="1"/>
  <c r="C176" i="1"/>
  <c r="D174" i="1"/>
  <c r="C174" i="1"/>
  <c r="D170" i="1"/>
  <c r="C170" i="1"/>
  <c r="D168" i="1"/>
  <c r="C168" i="1"/>
  <c r="D166" i="1"/>
  <c r="C166" i="1"/>
  <c r="D164" i="1"/>
  <c r="C164" i="1"/>
  <c r="D161" i="1"/>
  <c r="C161" i="1"/>
  <c r="D156" i="1"/>
  <c r="C156" i="1"/>
  <c r="D153" i="1"/>
  <c r="C153" i="1"/>
  <c r="D150" i="1"/>
  <c r="C150" i="1"/>
  <c r="D147" i="1"/>
  <c r="C147" i="1"/>
  <c r="D144" i="1"/>
  <c r="C144" i="1"/>
  <c r="D140" i="1"/>
  <c r="C140" i="1"/>
  <c r="D136" i="1"/>
  <c r="C136" i="1"/>
  <c r="D132" i="1"/>
  <c r="C132" i="1"/>
  <c r="D129" i="1"/>
  <c r="C129" i="1"/>
  <c r="D124" i="1"/>
  <c r="C124" i="1"/>
  <c r="D122" i="1"/>
  <c r="C122" i="1"/>
  <c r="D119" i="1"/>
  <c r="C119" i="1"/>
  <c r="D115" i="1"/>
  <c r="C115" i="1"/>
  <c r="D113" i="1"/>
  <c r="C113" i="1"/>
  <c r="D111" i="1"/>
  <c r="C111" i="1"/>
  <c r="D106" i="1"/>
  <c r="C106" i="1"/>
  <c r="D104" i="1"/>
  <c r="C104" i="1"/>
  <c r="D101" i="1"/>
  <c r="C101" i="1"/>
  <c r="D99" i="1"/>
  <c r="C99" i="1"/>
  <c r="D97" i="1"/>
  <c r="C97" i="1"/>
  <c r="D95" i="1"/>
  <c r="C95" i="1"/>
  <c r="D91" i="1"/>
  <c r="C91" i="1"/>
  <c r="D86" i="1"/>
  <c r="C86" i="1"/>
  <c r="D83" i="1"/>
  <c r="C83" i="1"/>
  <c r="D81" i="1"/>
  <c r="C81" i="1"/>
  <c r="D79" i="1"/>
  <c r="C79" i="1"/>
  <c r="D77" i="1"/>
  <c r="C77" i="1"/>
  <c r="D74" i="1"/>
  <c r="C74" i="1"/>
  <c r="D72" i="1"/>
  <c r="C72" i="1"/>
  <c r="D70" i="1"/>
  <c r="C70" i="1"/>
  <c r="D67" i="1"/>
  <c r="C67" i="1"/>
  <c r="D65" i="1"/>
  <c r="C65" i="1"/>
  <c r="D62" i="1"/>
  <c r="C62" i="1"/>
  <c r="D59" i="1"/>
  <c r="C59" i="1"/>
  <c r="D57" i="1"/>
  <c r="C57" i="1"/>
  <c r="D54" i="1"/>
  <c r="C54" i="1"/>
  <c r="D51" i="1"/>
  <c r="C51" i="1"/>
  <c r="D48" i="1"/>
  <c r="C48" i="1"/>
  <c r="D46" i="1"/>
  <c r="C46" i="1"/>
  <c r="D43" i="1"/>
  <c r="C43" i="1"/>
  <c r="D41" i="1"/>
  <c r="C41" i="1"/>
  <c r="D38" i="1"/>
  <c r="C38" i="1"/>
  <c r="D35" i="1"/>
  <c r="C35" i="1"/>
  <c r="D32" i="1"/>
  <c r="C32" i="1"/>
  <c r="D28" i="1"/>
  <c r="C28" i="1"/>
  <c r="D25" i="1"/>
  <c r="C25" i="1"/>
  <c r="D22" i="1"/>
  <c r="C22" i="1"/>
  <c r="D17" i="1"/>
  <c r="C17" i="1"/>
  <c r="D13" i="1"/>
  <c r="C13" i="1"/>
  <c r="D9" i="1"/>
  <c r="C9" i="1"/>
  <c r="D7" i="1"/>
  <c r="C7" i="1"/>
  <c r="D4" i="1"/>
  <c r="C4" i="1"/>
  <c r="C361" i="1" s="1"/>
  <c r="D361" i="1" l="1"/>
</calcChain>
</file>

<file path=xl/sharedStrings.xml><?xml version="1.0" encoding="utf-8"?>
<sst xmlns="http://schemas.openxmlformats.org/spreadsheetml/2006/main" count="128" uniqueCount="128">
  <si>
    <t>SERVICIO</t>
  </si>
  <si>
    <t>FUENTE</t>
  </si>
  <si>
    <t>Total 1</t>
  </si>
  <si>
    <t>Total 101</t>
  </si>
  <si>
    <t>Total 103</t>
  </si>
  <si>
    <t>Total 105</t>
  </si>
  <si>
    <t>Total 106</t>
  </si>
  <si>
    <t>Total 107</t>
  </si>
  <si>
    <t>Total 108</t>
  </si>
  <si>
    <t>Total 109</t>
  </si>
  <si>
    <t>Total 112</t>
  </si>
  <si>
    <t>Total 113</t>
  </si>
  <si>
    <t>Total 114</t>
  </si>
  <si>
    <t>Total 116</t>
  </si>
  <si>
    <t>Total 117</t>
  </si>
  <si>
    <t>Total 118</t>
  </si>
  <si>
    <t>Total 119</t>
  </si>
  <si>
    <t>Total 200</t>
  </si>
  <si>
    <t>Total 201</t>
  </si>
  <si>
    <t>Total 202</t>
  </si>
  <si>
    <t>Total 203</t>
  </si>
  <si>
    <t>Total 205</t>
  </si>
  <si>
    <t>Total 206</t>
  </si>
  <si>
    <t>Total 207</t>
  </si>
  <si>
    <t>Total 208</t>
  </si>
  <si>
    <t>Total 209</t>
  </si>
  <si>
    <t>Total 250</t>
  </si>
  <si>
    <t>Total 301</t>
  </si>
  <si>
    <t>Total 302</t>
  </si>
  <si>
    <t>Total 303</t>
  </si>
  <si>
    <t>Total 305</t>
  </si>
  <si>
    <t>Total 307</t>
  </si>
  <si>
    <t>Total 310</t>
  </si>
  <si>
    <t>Total 311</t>
  </si>
  <si>
    <t>Total 312</t>
  </si>
  <si>
    <t>Total 313</t>
  </si>
  <si>
    <t>Total 314</t>
  </si>
  <si>
    <t>Total 315</t>
  </si>
  <si>
    <t>Total 316</t>
  </si>
  <si>
    <t>Total 317</t>
  </si>
  <si>
    <t>Total 319</t>
  </si>
  <si>
    <t>Total 320</t>
  </si>
  <si>
    <t>Total 321</t>
  </si>
  <si>
    <t>Total 322</t>
  </si>
  <si>
    <t>Total 323</t>
  </si>
  <si>
    <t>Total 325</t>
  </si>
  <si>
    <t>Total 326</t>
  </si>
  <si>
    <t>Total 327</t>
  </si>
  <si>
    <t>Total 328</t>
  </si>
  <si>
    <t>Total 330</t>
  </si>
  <si>
    <t>Total 331</t>
  </si>
  <si>
    <t>Total 332</t>
  </si>
  <si>
    <t>Total 334</t>
  </si>
  <si>
    <t>Total 335</t>
  </si>
  <si>
    <t>Total 336</t>
  </si>
  <si>
    <t>Total 337</t>
  </si>
  <si>
    <t>Total 338</t>
  </si>
  <si>
    <t>Total 340</t>
  </si>
  <si>
    <t>Total 341</t>
  </si>
  <si>
    <t>Total 343</t>
  </si>
  <si>
    <t>Total 345</t>
  </si>
  <si>
    <t>Total 346</t>
  </si>
  <si>
    <t>Total 347</t>
  </si>
  <si>
    <t>Total 349</t>
  </si>
  <si>
    <t>Total 350</t>
  </si>
  <si>
    <t>Total 356</t>
  </si>
  <si>
    <t>Total 357</t>
  </si>
  <si>
    <t>Total 360</t>
  </si>
  <si>
    <t>Total 361</t>
  </si>
  <si>
    <t>Total 362</t>
  </si>
  <si>
    <t>Total 363</t>
  </si>
  <si>
    <t>Total 366</t>
  </si>
  <si>
    <t>Total 370</t>
  </si>
  <si>
    <t>Total 371</t>
  </si>
  <si>
    <t>Total 372</t>
  </si>
  <si>
    <t>Total 374</t>
  </si>
  <si>
    <t>Total 375</t>
  </si>
  <si>
    <t>Total 376</t>
  </si>
  <si>
    <t>Total 379</t>
  </si>
  <si>
    <t>Total 380</t>
  </si>
  <si>
    <t>Total 381</t>
  </si>
  <si>
    <t>Total 382</t>
  </si>
  <si>
    <t>Total 450</t>
  </si>
  <si>
    <t>Total 451</t>
  </si>
  <si>
    <t>Total 452</t>
  </si>
  <si>
    <t>Total 470</t>
  </si>
  <si>
    <t>Total 602</t>
  </si>
  <si>
    <t>Total 603</t>
  </si>
  <si>
    <t>Total 604</t>
  </si>
  <si>
    <t>Total 606</t>
  </si>
  <si>
    <t>Total 607</t>
  </si>
  <si>
    <t>Total 608</t>
  </si>
  <si>
    <t>Total 609</t>
  </si>
  <si>
    <t>Total 612</t>
  </si>
  <si>
    <t>Total 613</t>
  </si>
  <si>
    <t>Total 614</t>
  </si>
  <si>
    <t>Total 620</t>
  </si>
  <si>
    <t>Total 622</t>
  </si>
  <si>
    <t>Total 623</t>
  </si>
  <si>
    <t>Total 624</t>
  </si>
  <si>
    <t>Total 651</t>
  </si>
  <si>
    <t>Total 652</t>
  </si>
  <si>
    <t>Total 656</t>
  </si>
  <si>
    <t>Total 661</t>
  </si>
  <si>
    <t>Total 664</t>
  </si>
  <si>
    <t>Total 669</t>
  </si>
  <si>
    <t>Total 670</t>
  </si>
  <si>
    <t>Total 671</t>
  </si>
  <si>
    <t>Total 802</t>
  </si>
  <si>
    <t>Total 804</t>
  </si>
  <si>
    <t>Total 850</t>
  </si>
  <si>
    <t>Total 852</t>
  </si>
  <si>
    <t>Total 902</t>
  </si>
  <si>
    <t>Total 903</t>
  </si>
  <si>
    <t>Total 904</t>
  </si>
  <si>
    <t>Total 905</t>
  </si>
  <si>
    <t>Total 906</t>
  </si>
  <si>
    <t>Total 908</t>
  </si>
  <si>
    <t>Total 909</t>
  </si>
  <si>
    <t>Total 910</t>
  </si>
  <si>
    <t>Total 914</t>
  </si>
  <si>
    <t>Total 915</t>
  </si>
  <si>
    <t>Total 916</t>
  </si>
  <si>
    <t>Total 917</t>
  </si>
  <si>
    <t>Total 918</t>
  </si>
  <si>
    <t>Total general</t>
  </si>
  <si>
    <t>SUMA DEL CRÉDITO</t>
  </si>
  <si>
    <t>3% Porciento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</si>
</sst>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indexed="8"/>
      <name val="Calibri"/>
      <family val="2"/>
      <scheme val="minor"/>
    </font>
    <font>
      <sz val="11"/>
      <name val="Dialog"/>
    </font>
    <font>
      <b/>
      <sz val="11"/>
      <color indexed="8"/>
      <name val="Calibri"/>
      <family val="2"/>
      <scheme val="minor"/>
    </font>
    <font>
      <b/>
      <sz val="11"/>
      <name val="Dialog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4" fontId="0" fillId="0" borderId="0" xfId="0" applyNumberFormat="1"/>
    <xf numFmtId="0" fontId="2" fillId="2" borderId="1" xfId="0" applyFont="1" applyFill="1" applyBorder="1" applyAlignment="1">
      <alignment horizontal="center"/>
    </xf>
    <xf numFmtId="4" fontId="2" fillId="2" borderId="1" xfId="0" applyNumberFormat="1" applyFont="1" applyFill="1" applyBorder="1" applyAlignment="1">
      <alignment horizontal="center"/>
    </xf>
    <xf numFmtId="4" fontId="2" fillId="2" borderId="1" xfId="0" quotePrefix="1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right"/>
    </xf>
    <xf numFmtId="4" fontId="1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4" fontId="3" fillId="0" borderId="1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61"/>
  <sheetViews>
    <sheetView tabSelected="1" workbookViewId="0">
      <pane ySplit="1" topLeftCell="A2" activePane="bottomLeft" state="frozen"/>
      <selection pane="bottomLeft" activeCell="A4" sqref="A4:D4"/>
    </sheetView>
  </sheetViews>
  <sheetFormatPr baseColWidth="10" defaultColWidth="9.140625" defaultRowHeight="15" outlineLevelRow="2"/>
  <cols>
    <col min="1" max="1" width="14.42578125" bestFit="1" customWidth="1"/>
    <col min="2" max="2" width="7.85546875" bestFit="1" customWidth="1"/>
    <col min="3" max="3" width="19.42578125" style="1" bestFit="1" customWidth="1"/>
    <col min="4" max="4" width="17.140625" style="1" bestFit="1" customWidth="1"/>
    <col min="5" max="5" width="9.140625" style="1"/>
  </cols>
  <sheetData>
    <row r="1" spans="1:4">
      <c r="A1" s="2" t="s">
        <v>0</v>
      </c>
      <c r="B1" s="2" t="s">
        <v>1</v>
      </c>
      <c r="C1" s="3" t="s">
        <v>126</v>
      </c>
      <c r="D1" s="4" t="s">
        <v>127</v>
      </c>
    </row>
    <row r="2" spans="1:4" outlineLevel="2">
      <c r="A2" s="5">
        <v>1</v>
      </c>
      <c r="B2" s="5">
        <v>11</v>
      </c>
      <c r="C2" s="6">
        <v>135105066</v>
      </c>
      <c r="D2" s="6">
        <v>4053151.98</v>
      </c>
    </row>
    <row r="3" spans="1:4" outlineLevel="2">
      <c r="A3" s="5">
        <v>1</v>
      </c>
      <c r="B3" s="5">
        <v>12</v>
      </c>
      <c r="C3" s="6">
        <v>20593482</v>
      </c>
      <c r="D3" s="6">
        <v>617804.46</v>
      </c>
    </row>
    <row r="4" spans="1:4" outlineLevel="1">
      <c r="A4" s="7" t="s">
        <v>2</v>
      </c>
      <c r="B4" s="7"/>
      <c r="C4" s="8">
        <f>SUBTOTAL(9,C2:C3)</f>
        <v>155698548</v>
      </c>
      <c r="D4" s="8">
        <f>SUBTOTAL(9,D2:D3)</f>
        <v>4670956.4399999995</v>
      </c>
    </row>
    <row r="5" spans="1:4" outlineLevel="2">
      <c r="A5" s="5">
        <v>101</v>
      </c>
      <c r="B5" s="5">
        <v>11</v>
      </c>
      <c r="C5" s="6">
        <v>14013096</v>
      </c>
      <c r="D5" s="6">
        <v>420392.88</v>
      </c>
    </row>
    <row r="6" spans="1:4" outlineLevel="2">
      <c r="A6" s="5">
        <v>101</v>
      </c>
      <c r="B6" s="5">
        <v>12</v>
      </c>
      <c r="C6" s="6">
        <v>1227000</v>
      </c>
      <c r="D6" s="6">
        <v>36810</v>
      </c>
    </row>
    <row r="7" spans="1:4" outlineLevel="1">
      <c r="A7" s="7" t="s">
        <v>3</v>
      </c>
      <c r="B7" s="7"/>
      <c r="C7" s="8">
        <f>SUBTOTAL(9,C5:C6)</f>
        <v>15240096</v>
      </c>
      <c r="D7" s="8">
        <f>SUBTOTAL(9,D5:D6)</f>
        <v>457202.88</v>
      </c>
    </row>
    <row r="8" spans="1:4" outlineLevel="2">
      <c r="A8" s="5">
        <v>103</v>
      </c>
      <c r="B8" s="5">
        <v>11</v>
      </c>
      <c r="C8" s="6">
        <v>3706122744</v>
      </c>
      <c r="D8" s="6">
        <v>111183682.31999999</v>
      </c>
    </row>
    <row r="9" spans="1:4" outlineLevel="1">
      <c r="A9" s="7" t="s">
        <v>4</v>
      </c>
      <c r="B9" s="7"/>
      <c r="C9" s="8">
        <f>SUBTOTAL(9,C8:C8)</f>
        <v>3706122744</v>
      </c>
      <c r="D9" s="8">
        <f>SUBTOTAL(9,D8:D8)</f>
        <v>111183682.31999999</v>
      </c>
    </row>
    <row r="10" spans="1:4" outlineLevel="2">
      <c r="A10" s="5">
        <v>105</v>
      </c>
      <c r="B10" s="5">
        <v>11</v>
      </c>
      <c r="C10" s="6">
        <v>1904811767</v>
      </c>
      <c r="D10" s="6">
        <v>57144353.009999998</v>
      </c>
    </row>
    <row r="11" spans="1:4" outlineLevel="2">
      <c r="A11" s="5">
        <v>105</v>
      </c>
      <c r="B11" s="5">
        <v>12</v>
      </c>
      <c r="C11" s="6">
        <v>160246866</v>
      </c>
      <c r="D11" s="6">
        <v>4807405.9800000004</v>
      </c>
    </row>
    <row r="12" spans="1:4" outlineLevel="2">
      <c r="A12" s="5">
        <v>105</v>
      </c>
      <c r="B12" s="5">
        <v>14</v>
      </c>
      <c r="C12" s="6">
        <v>6034000</v>
      </c>
      <c r="D12" s="6">
        <v>181020</v>
      </c>
    </row>
    <row r="13" spans="1:4" outlineLevel="1">
      <c r="A13" s="7" t="s">
        <v>5</v>
      </c>
      <c r="B13" s="7"/>
      <c r="C13" s="8">
        <f>SUBTOTAL(9,C10:C12)</f>
        <v>2071092633</v>
      </c>
      <c r="D13" s="8">
        <f>SUBTOTAL(9,D10:D12)</f>
        <v>62132778.989999995</v>
      </c>
    </row>
    <row r="14" spans="1:4" outlineLevel="2">
      <c r="A14" s="5">
        <v>106</v>
      </c>
      <c r="B14" s="5">
        <v>11</v>
      </c>
      <c r="C14" s="6">
        <v>1188585058</v>
      </c>
      <c r="D14" s="6">
        <v>35657551.740000002</v>
      </c>
    </row>
    <row r="15" spans="1:4" outlineLevel="2">
      <c r="A15" s="5">
        <v>106</v>
      </c>
      <c r="B15" s="5">
        <v>12</v>
      </c>
      <c r="C15" s="6">
        <v>2052000</v>
      </c>
      <c r="D15" s="6">
        <v>61560</v>
      </c>
    </row>
    <row r="16" spans="1:4" outlineLevel="2">
      <c r="A16" s="5">
        <v>106</v>
      </c>
      <c r="B16" s="5">
        <v>22</v>
      </c>
      <c r="C16" s="6">
        <v>348204657</v>
      </c>
      <c r="D16" s="6">
        <v>10446139.710000001</v>
      </c>
    </row>
    <row r="17" spans="1:4" outlineLevel="1">
      <c r="A17" s="7" t="s">
        <v>6</v>
      </c>
      <c r="B17" s="7"/>
      <c r="C17" s="8">
        <f>SUBTOTAL(9,C14:C16)</f>
        <v>1538841715</v>
      </c>
      <c r="D17" s="8">
        <f>SUBTOTAL(9,D14:D16)</f>
        <v>46165251.450000003</v>
      </c>
    </row>
    <row r="18" spans="1:4" outlineLevel="2">
      <c r="A18" s="5">
        <v>107</v>
      </c>
      <c r="B18" s="5">
        <v>11</v>
      </c>
      <c r="C18" s="6">
        <v>41096415</v>
      </c>
      <c r="D18" s="6">
        <v>1232892.45</v>
      </c>
    </row>
    <row r="19" spans="1:4" outlineLevel="2">
      <c r="A19" s="5">
        <v>107</v>
      </c>
      <c r="B19" s="5">
        <v>12</v>
      </c>
      <c r="C19" s="6">
        <v>323123989</v>
      </c>
      <c r="D19" s="6">
        <v>9693719.6699999999</v>
      </c>
    </row>
    <row r="20" spans="1:4" outlineLevel="2">
      <c r="A20" s="5">
        <v>107</v>
      </c>
      <c r="B20" s="5">
        <v>13</v>
      </c>
      <c r="C20" s="6">
        <v>1699000</v>
      </c>
      <c r="D20" s="6">
        <v>50970</v>
      </c>
    </row>
    <row r="21" spans="1:4" outlineLevel="2">
      <c r="A21" s="5">
        <v>107</v>
      </c>
      <c r="B21" s="5">
        <v>21</v>
      </c>
      <c r="C21" s="6">
        <v>27844000</v>
      </c>
      <c r="D21" s="6">
        <v>835320</v>
      </c>
    </row>
    <row r="22" spans="1:4" outlineLevel="1">
      <c r="A22" s="7" t="s">
        <v>7</v>
      </c>
      <c r="B22" s="7"/>
      <c r="C22" s="8">
        <f>SUBTOTAL(9,C18:C21)</f>
        <v>393763404</v>
      </c>
      <c r="D22" s="8">
        <f>SUBTOTAL(9,D18:D21)</f>
        <v>11812902.119999999</v>
      </c>
    </row>
    <row r="23" spans="1:4" outlineLevel="2">
      <c r="A23" s="5">
        <v>108</v>
      </c>
      <c r="B23" s="5">
        <v>11</v>
      </c>
      <c r="C23" s="6">
        <v>37880860</v>
      </c>
      <c r="D23" s="6">
        <v>1136425.8</v>
      </c>
    </row>
    <row r="24" spans="1:4" outlineLevel="2">
      <c r="A24" s="5">
        <v>108</v>
      </c>
      <c r="B24" s="5">
        <v>12</v>
      </c>
      <c r="C24" s="6">
        <v>241000</v>
      </c>
      <c r="D24" s="6">
        <v>7230</v>
      </c>
    </row>
    <row r="25" spans="1:4" outlineLevel="1">
      <c r="A25" s="7" t="s">
        <v>8</v>
      </c>
      <c r="B25" s="7"/>
      <c r="C25" s="8">
        <f>SUBTOTAL(9,C23:C24)</f>
        <v>38121860</v>
      </c>
      <c r="D25" s="8">
        <f>SUBTOTAL(9,D23:D24)</f>
        <v>1143655.8</v>
      </c>
    </row>
    <row r="26" spans="1:4" outlineLevel="2">
      <c r="A26" s="5">
        <v>109</v>
      </c>
      <c r="B26" s="5">
        <v>11</v>
      </c>
      <c r="C26" s="6">
        <v>19544744</v>
      </c>
      <c r="D26" s="6">
        <v>586342.31999999995</v>
      </c>
    </row>
    <row r="27" spans="1:4" outlineLevel="2">
      <c r="A27" s="5">
        <v>109</v>
      </c>
      <c r="B27" s="5">
        <v>12</v>
      </c>
      <c r="C27" s="6">
        <v>27934750</v>
      </c>
      <c r="D27" s="6">
        <v>838042.5</v>
      </c>
    </row>
    <row r="28" spans="1:4" outlineLevel="1">
      <c r="A28" s="7" t="s">
        <v>9</v>
      </c>
      <c r="B28" s="7"/>
      <c r="C28" s="8">
        <f>SUBTOTAL(9,C26:C27)</f>
        <v>47479494</v>
      </c>
      <c r="D28" s="8">
        <f>SUBTOTAL(9,D26:D27)</f>
        <v>1424384.8199999998</v>
      </c>
    </row>
    <row r="29" spans="1:4" outlineLevel="2">
      <c r="A29" s="5">
        <v>112</v>
      </c>
      <c r="B29" s="5">
        <v>11</v>
      </c>
      <c r="C29" s="6">
        <v>30608158</v>
      </c>
      <c r="D29" s="6">
        <v>918244.74</v>
      </c>
    </row>
    <row r="30" spans="1:4" outlineLevel="2">
      <c r="A30" s="5">
        <v>112</v>
      </c>
      <c r="B30" s="5">
        <v>12</v>
      </c>
      <c r="C30" s="6">
        <v>64366902</v>
      </c>
      <c r="D30" s="6">
        <v>1931007.06</v>
      </c>
    </row>
    <row r="31" spans="1:4" outlineLevel="2">
      <c r="A31" s="5">
        <v>112</v>
      </c>
      <c r="B31" s="5">
        <v>21</v>
      </c>
      <c r="C31" s="6">
        <v>12143267</v>
      </c>
      <c r="D31" s="6">
        <v>364298.01</v>
      </c>
    </row>
    <row r="32" spans="1:4" outlineLevel="1">
      <c r="A32" s="7" t="s">
        <v>10</v>
      </c>
      <c r="B32" s="7"/>
      <c r="C32" s="8">
        <f>SUBTOTAL(9,C29:C31)</f>
        <v>107118327</v>
      </c>
      <c r="D32" s="8">
        <f>SUBTOTAL(9,D29:D31)</f>
        <v>3213549.8099999996</v>
      </c>
    </row>
    <row r="33" spans="1:4" outlineLevel="2">
      <c r="A33" s="5">
        <v>113</v>
      </c>
      <c r="B33" s="5">
        <v>11</v>
      </c>
      <c r="C33" s="6">
        <v>147420240</v>
      </c>
      <c r="D33" s="6">
        <v>4422607.2</v>
      </c>
    </row>
    <row r="34" spans="1:4" outlineLevel="2">
      <c r="A34" s="5">
        <v>113</v>
      </c>
      <c r="B34" s="5">
        <v>12</v>
      </c>
      <c r="C34" s="6">
        <v>4200000</v>
      </c>
      <c r="D34" s="6">
        <v>126000</v>
      </c>
    </row>
    <row r="35" spans="1:4" outlineLevel="1">
      <c r="A35" s="7" t="s">
        <v>11</v>
      </c>
      <c r="B35" s="7"/>
      <c r="C35" s="8">
        <f>SUBTOTAL(9,C33:C34)</f>
        <v>151620240</v>
      </c>
      <c r="D35" s="8">
        <f>SUBTOTAL(9,D33:D34)</f>
        <v>4548607.2</v>
      </c>
    </row>
    <row r="36" spans="1:4" outlineLevel="2">
      <c r="A36" s="5">
        <v>114</v>
      </c>
      <c r="B36" s="5">
        <v>11</v>
      </c>
      <c r="C36" s="6">
        <v>21316359</v>
      </c>
      <c r="D36" s="6">
        <v>639490.77</v>
      </c>
    </row>
    <row r="37" spans="1:4" outlineLevel="2">
      <c r="A37" s="5">
        <v>114</v>
      </c>
      <c r="B37" s="5">
        <v>12</v>
      </c>
      <c r="C37" s="6">
        <v>110221144</v>
      </c>
      <c r="D37" s="6">
        <v>3306634.32</v>
      </c>
    </row>
    <row r="38" spans="1:4" outlineLevel="1">
      <c r="A38" s="7" t="s">
        <v>12</v>
      </c>
      <c r="B38" s="7"/>
      <c r="C38" s="8">
        <f>SUBTOTAL(9,C36:C37)</f>
        <v>131537503</v>
      </c>
      <c r="D38" s="8">
        <f>SUBTOTAL(9,D36:D37)</f>
        <v>3946125.09</v>
      </c>
    </row>
    <row r="39" spans="1:4" outlineLevel="2">
      <c r="A39" s="5">
        <v>116</v>
      </c>
      <c r="B39" s="5">
        <v>11</v>
      </c>
      <c r="C39" s="6">
        <v>153131810</v>
      </c>
      <c r="D39" s="6">
        <v>4593954.3</v>
      </c>
    </row>
    <row r="40" spans="1:4" outlineLevel="2">
      <c r="A40" s="5">
        <v>116</v>
      </c>
      <c r="B40" s="5">
        <v>12</v>
      </c>
      <c r="C40" s="6">
        <v>1340000</v>
      </c>
      <c r="D40" s="6">
        <v>40200</v>
      </c>
    </row>
    <row r="41" spans="1:4" outlineLevel="1">
      <c r="A41" s="7" t="s">
        <v>13</v>
      </c>
      <c r="B41" s="7"/>
      <c r="C41" s="8">
        <f>SUBTOTAL(9,C39:C40)</f>
        <v>154471810</v>
      </c>
      <c r="D41" s="8">
        <f>SUBTOTAL(9,D39:D40)</f>
        <v>4634154.3</v>
      </c>
    </row>
    <row r="42" spans="1:4" outlineLevel="2">
      <c r="A42" s="5">
        <v>117</v>
      </c>
      <c r="B42" s="5">
        <v>12</v>
      </c>
      <c r="C42" s="6">
        <v>47887187</v>
      </c>
      <c r="D42" s="6">
        <v>1436615.61</v>
      </c>
    </row>
    <row r="43" spans="1:4" outlineLevel="1">
      <c r="A43" s="7" t="s">
        <v>14</v>
      </c>
      <c r="B43" s="7"/>
      <c r="C43" s="8">
        <f>SUBTOTAL(9,C42:C42)</f>
        <v>47887187</v>
      </c>
      <c r="D43" s="8">
        <f>SUBTOTAL(9,D42:D42)</f>
        <v>1436615.61</v>
      </c>
    </row>
    <row r="44" spans="1:4" outlineLevel="2">
      <c r="A44" s="5">
        <v>118</v>
      </c>
      <c r="B44" s="5">
        <v>11</v>
      </c>
      <c r="C44" s="6">
        <v>1082000</v>
      </c>
      <c r="D44" s="6">
        <v>32460</v>
      </c>
    </row>
    <row r="45" spans="1:4" outlineLevel="2">
      <c r="A45" s="5">
        <v>118</v>
      </c>
      <c r="B45" s="5">
        <v>13</v>
      </c>
      <c r="C45" s="6">
        <v>13623444</v>
      </c>
      <c r="D45" s="6">
        <v>408703.32</v>
      </c>
    </row>
    <row r="46" spans="1:4" outlineLevel="1">
      <c r="A46" s="7" t="s">
        <v>15</v>
      </c>
      <c r="B46" s="7"/>
      <c r="C46" s="8">
        <f>SUBTOTAL(9,C44:C45)</f>
        <v>14705444</v>
      </c>
      <c r="D46" s="8">
        <f>SUBTOTAL(9,D44:D45)</f>
        <v>441163.32</v>
      </c>
    </row>
    <row r="47" spans="1:4" outlineLevel="2">
      <c r="A47" s="5">
        <v>119</v>
      </c>
      <c r="B47" s="5">
        <v>12</v>
      </c>
      <c r="C47" s="6">
        <v>560706414</v>
      </c>
      <c r="D47" s="6">
        <v>16821192.420000002</v>
      </c>
    </row>
    <row r="48" spans="1:4" outlineLevel="1">
      <c r="A48" s="7" t="s">
        <v>16</v>
      </c>
      <c r="B48" s="7"/>
      <c r="C48" s="8">
        <f>SUBTOTAL(9,C47:C47)</f>
        <v>560706414</v>
      </c>
      <c r="D48" s="8">
        <f>SUBTOTAL(9,D47:D47)</f>
        <v>16821192.420000002</v>
      </c>
    </row>
    <row r="49" spans="1:4" outlineLevel="2">
      <c r="A49" s="5">
        <v>200</v>
      </c>
      <c r="B49" s="5">
        <v>11</v>
      </c>
      <c r="C49" s="6">
        <v>695913000</v>
      </c>
      <c r="D49" s="6">
        <v>20877390</v>
      </c>
    </row>
    <row r="50" spans="1:4" outlineLevel="2">
      <c r="A50" s="5">
        <v>200</v>
      </c>
      <c r="B50" s="5">
        <v>12</v>
      </c>
      <c r="C50" s="6">
        <v>1438135001</v>
      </c>
      <c r="D50" s="6">
        <v>43144050.030000001</v>
      </c>
    </row>
    <row r="51" spans="1:4" outlineLevel="1">
      <c r="A51" s="7" t="s">
        <v>17</v>
      </c>
      <c r="B51" s="7"/>
      <c r="C51" s="8">
        <f>SUBTOTAL(9,C49:C50)</f>
        <v>2134048001</v>
      </c>
      <c r="D51" s="8">
        <f>SUBTOTAL(9,D49:D50)</f>
        <v>64021440.030000001</v>
      </c>
    </row>
    <row r="52" spans="1:4" outlineLevel="2">
      <c r="A52" s="5">
        <v>201</v>
      </c>
      <c r="B52" s="5">
        <v>11</v>
      </c>
      <c r="C52" s="6">
        <v>362815440</v>
      </c>
      <c r="D52" s="6">
        <v>10884463.199999999</v>
      </c>
    </row>
    <row r="53" spans="1:4" outlineLevel="2">
      <c r="A53" s="5">
        <v>201</v>
      </c>
      <c r="B53" s="5">
        <v>12</v>
      </c>
      <c r="C53" s="6">
        <v>815720120</v>
      </c>
      <c r="D53" s="6">
        <v>24471603.600000001</v>
      </c>
    </row>
    <row r="54" spans="1:4" outlineLevel="1">
      <c r="A54" s="7" t="s">
        <v>18</v>
      </c>
      <c r="B54" s="7"/>
      <c r="C54" s="8">
        <f>SUBTOTAL(9,C52:C53)</f>
        <v>1178535560</v>
      </c>
      <c r="D54" s="8">
        <f>SUBTOTAL(9,D52:D53)</f>
        <v>35356066.799999997</v>
      </c>
    </row>
    <row r="55" spans="1:4" outlineLevel="2">
      <c r="A55" s="5">
        <v>202</v>
      </c>
      <c r="B55" s="5">
        <v>11</v>
      </c>
      <c r="C55" s="6">
        <v>3013290</v>
      </c>
      <c r="D55" s="6">
        <v>90398.7</v>
      </c>
    </row>
    <row r="56" spans="1:4" outlineLevel="2">
      <c r="A56" s="5">
        <v>202</v>
      </c>
      <c r="B56" s="5">
        <v>13</v>
      </c>
      <c r="C56" s="6">
        <v>65425886</v>
      </c>
      <c r="D56" s="6">
        <v>1962776.58</v>
      </c>
    </row>
    <row r="57" spans="1:4" outlineLevel="1">
      <c r="A57" s="7" t="s">
        <v>19</v>
      </c>
      <c r="B57" s="7"/>
      <c r="C57" s="8">
        <f>SUBTOTAL(9,C55:C56)</f>
        <v>68439176</v>
      </c>
      <c r="D57" s="8">
        <f>SUBTOTAL(9,D55:D56)</f>
        <v>2053175.28</v>
      </c>
    </row>
    <row r="58" spans="1:4" outlineLevel="2">
      <c r="A58" s="5">
        <v>203</v>
      </c>
      <c r="B58" s="5">
        <v>12</v>
      </c>
      <c r="C58" s="6">
        <v>501571845</v>
      </c>
      <c r="D58" s="6">
        <v>15047155.35</v>
      </c>
    </row>
    <row r="59" spans="1:4" outlineLevel="1">
      <c r="A59" s="7" t="s">
        <v>20</v>
      </c>
      <c r="B59" s="7"/>
      <c r="C59" s="8">
        <f>SUBTOTAL(9,C58:C58)</f>
        <v>501571845</v>
      </c>
      <c r="D59" s="8">
        <f>SUBTOTAL(9,D58:D58)</f>
        <v>15047155.35</v>
      </c>
    </row>
    <row r="60" spans="1:4" outlineLevel="2">
      <c r="A60" s="5">
        <v>205</v>
      </c>
      <c r="B60" s="5">
        <v>11</v>
      </c>
      <c r="C60" s="6">
        <v>387516670</v>
      </c>
      <c r="D60" s="6">
        <v>11625500.1</v>
      </c>
    </row>
    <row r="61" spans="1:4" outlineLevel="2">
      <c r="A61" s="5">
        <v>205</v>
      </c>
      <c r="B61" s="5">
        <v>12</v>
      </c>
      <c r="C61" s="6">
        <v>96950888</v>
      </c>
      <c r="D61" s="6">
        <v>2908526.64</v>
      </c>
    </row>
    <row r="62" spans="1:4" outlineLevel="1">
      <c r="A62" s="7" t="s">
        <v>21</v>
      </c>
      <c r="B62" s="7"/>
      <c r="C62" s="8">
        <f>SUBTOTAL(9,C60:C61)</f>
        <v>484467558</v>
      </c>
      <c r="D62" s="8">
        <f>SUBTOTAL(9,D60:D61)</f>
        <v>14534026.74</v>
      </c>
    </row>
    <row r="63" spans="1:4" outlineLevel="2">
      <c r="A63" s="5">
        <v>206</v>
      </c>
      <c r="B63" s="5">
        <v>11</v>
      </c>
      <c r="C63" s="6">
        <v>2015000</v>
      </c>
      <c r="D63" s="6">
        <v>60450</v>
      </c>
    </row>
    <row r="64" spans="1:4" outlineLevel="2">
      <c r="A64" s="5">
        <v>206</v>
      </c>
      <c r="B64" s="5">
        <v>13</v>
      </c>
      <c r="C64" s="6">
        <v>14771000</v>
      </c>
      <c r="D64" s="6">
        <v>443130</v>
      </c>
    </row>
    <row r="65" spans="1:4" outlineLevel="1">
      <c r="A65" s="7" t="s">
        <v>22</v>
      </c>
      <c r="B65" s="7"/>
      <c r="C65" s="8">
        <f>SUBTOTAL(9,C63:C64)</f>
        <v>16786000</v>
      </c>
      <c r="D65" s="8">
        <f>SUBTOTAL(9,D63:D64)</f>
        <v>503580</v>
      </c>
    </row>
    <row r="66" spans="1:4" outlineLevel="2">
      <c r="A66" s="5">
        <v>207</v>
      </c>
      <c r="B66" s="5">
        <v>12</v>
      </c>
      <c r="C66" s="6">
        <v>324971489</v>
      </c>
      <c r="D66" s="6">
        <v>9749144.6699999999</v>
      </c>
    </row>
    <row r="67" spans="1:4" outlineLevel="1">
      <c r="A67" s="7" t="s">
        <v>23</v>
      </c>
      <c r="B67" s="7"/>
      <c r="C67" s="8">
        <f>SUBTOTAL(9,C66:C66)</f>
        <v>324971489</v>
      </c>
      <c r="D67" s="8">
        <f>SUBTOTAL(9,D66:D66)</f>
        <v>9749144.6699999999</v>
      </c>
    </row>
    <row r="68" spans="1:4" outlineLevel="2">
      <c r="A68" s="5">
        <v>208</v>
      </c>
      <c r="B68" s="5">
        <v>11</v>
      </c>
      <c r="C68" s="6">
        <v>1656173</v>
      </c>
      <c r="D68" s="6">
        <v>49685.19</v>
      </c>
    </row>
    <row r="69" spans="1:4" outlineLevel="2">
      <c r="A69" s="5">
        <v>208</v>
      </c>
      <c r="B69" s="5">
        <v>13</v>
      </c>
      <c r="C69" s="6">
        <v>53856435</v>
      </c>
      <c r="D69" s="6">
        <v>1615693.05</v>
      </c>
    </row>
    <row r="70" spans="1:4" outlineLevel="1">
      <c r="A70" s="7" t="s">
        <v>24</v>
      </c>
      <c r="B70" s="7"/>
      <c r="C70" s="8">
        <f>SUBTOTAL(9,C68:C69)</f>
        <v>55512608</v>
      </c>
      <c r="D70" s="8">
        <f>SUBTOTAL(9,D68:D69)</f>
        <v>1665378.24</v>
      </c>
    </row>
    <row r="71" spans="1:4" outlineLevel="2">
      <c r="A71" s="5">
        <v>209</v>
      </c>
      <c r="B71" s="5">
        <v>11</v>
      </c>
      <c r="C71" s="6">
        <v>27224423</v>
      </c>
      <c r="D71" s="6">
        <v>816732.69</v>
      </c>
    </row>
    <row r="72" spans="1:4" outlineLevel="1">
      <c r="A72" s="7" t="s">
        <v>25</v>
      </c>
      <c r="B72" s="7"/>
      <c r="C72" s="8">
        <f>SUBTOTAL(9,C71:C71)</f>
        <v>27224423</v>
      </c>
      <c r="D72" s="8">
        <f>SUBTOTAL(9,D71:D71)</f>
        <v>816732.69</v>
      </c>
    </row>
    <row r="73" spans="1:4" outlineLevel="2">
      <c r="A73" s="5">
        <v>250</v>
      </c>
      <c r="B73" s="5">
        <v>12</v>
      </c>
      <c r="C73" s="6">
        <v>163740143</v>
      </c>
      <c r="D73" s="6">
        <v>4912204.29</v>
      </c>
    </row>
    <row r="74" spans="1:4" outlineLevel="1">
      <c r="A74" s="7" t="s">
        <v>26</v>
      </c>
      <c r="B74" s="7"/>
      <c r="C74" s="8">
        <f>SUBTOTAL(9,C73:C73)</f>
        <v>163740143</v>
      </c>
      <c r="D74" s="8">
        <f>SUBTOTAL(9,D73:D73)</f>
        <v>4912204.29</v>
      </c>
    </row>
    <row r="75" spans="1:4" outlineLevel="2">
      <c r="A75" s="5">
        <v>301</v>
      </c>
      <c r="B75" s="5">
        <v>11</v>
      </c>
      <c r="C75" s="6">
        <v>1264184879</v>
      </c>
      <c r="D75" s="6">
        <v>37925546.369999997</v>
      </c>
    </row>
    <row r="76" spans="1:4" outlineLevel="2">
      <c r="A76" s="5">
        <v>301</v>
      </c>
      <c r="B76" s="5">
        <v>13</v>
      </c>
      <c r="C76" s="6">
        <v>2160000</v>
      </c>
      <c r="D76" s="6">
        <v>64800</v>
      </c>
    </row>
    <row r="77" spans="1:4" outlineLevel="1">
      <c r="A77" s="7" t="s">
        <v>27</v>
      </c>
      <c r="B77" s="7"/>
      <c r="C77" s="8">
        <f>SUBTOTAL(9,C75:C76)</f>
        <v>1266344879</v>
      </c>
      <c r="D77" s="8">
        <f>SUBTOTAL(9,D75:D76)</f>
        <v>37990346.369999997</v>
      </c>
    </row>
    <row r="78" spans="1:4" outlineLevel="2">
      <c r="A78" s="5">
        <v>302</v>
      </c>
      <c r="B78" s="5">
        <v>11</v>
      </c>
      <c r="C78" s="6">
        <v>943244000</v>
      </c>
      <c r="D78" s="6">
        <v>28297320</v>
      </c>
    </row>
    <row r="79" spans="1:4" outlineLevel="1">
      <c r="A79" s="7" t="s">
        <v>28</v>
      </c>
      <c r="B79" s="7"/>
      <c r="C79" s="8">
        <f>SUBTOTAL(9,C78:C78)</f>
        <v>943244000</v>
      </c>
      <c r="D79" s="8">
        <f>SUBTOTAL(9,D78:D78)</f>
        <v>28297320</v>
      </c>
    </row>
    <row r="80" spans="1:4" outlineLevel="2">
      <c r="A80" s="5">
        <v>303</v>
      </c>
      <c r="B80" s="5">
        <v>11</v>
      </c>
      <c r="C80" s="6">
        <v>142277063</v>
      </c>
      <c r="D80" s="6">
        <v>4268311.8899999997</v>
      </c>
    </row>
    <row r="81" spans="1:4" outlineLevel="1">
      <c r="A81" s="7" t="s">
        <v>29</v>
      </c>
      <c r="B81" s="7"/>
      <c r="C81" s="8">
        <f>SUBTOTAL(9,C80:C80)</f>
        <v>142277063</v>
      </c>
      <c r="D81" s="8">
        <f>SUBTOTAL(9,D80:D80)</f>
        <v>4268311.8899999997</v>
      </c>
    </row>
    <row r="82" spans="1:4" outlineLevel="2">
      <c r="A82" s="5">
        <v>305</v>
      </c>
      <c r="B82" s="5">
        <v>11</v>
      </c>
      <c r="C82" s="6">
        <v>4171550900</v>
      </c>
      <c r="D82" s="6">
        <v>125146527</v>
      </c>
    </row>
    <row r="83" spans="1:4" outlineLevel="1">
      <c r="A83" s="7" t="s">
        <v>30</v>
      </c>
      <c r="B83" s="7"/>
      <c r="C83" s="8">
        <f>SUBTOTAL(9,C82:C82)</f>
        <v>4171550900</v>
      </c>
      <c r="D83" s="8">
        <f>SUBTOTAL(9,D82:D82)</f>
        <v>125146527</v>
      </c>
    </row>
    <row r="84" spans="1:4" outlineLevel="2">
      <c r="A84" s="5">
        <v>307</v>
      </c>
      <c r="B84" s="5">
        <v>11</v>
      </c>
      <c r="C84" s="6">
        <v>1239134963</v>
      </c>
      <c r="D84" s="6">
        <v>37174048.890000001</v>
      </c>
    </row>
    <row r="85" spans="1:4" outlineLevel="2">
      <c r="A85" s="5">
        <v>307</v>
      </c>
      <c r="B85" s="5">
        <v>13</v>
      </c>
      <c r="C85" s="6">
        <v>1023287098</v>
      </c>
      <c r="D85" s="6">
        <v>30698612.940000001</v>
      </c>
    </row>
    <row r="86" spans="1:4" outlineLevel="1">
      <c r="A86" s="7" t="s">
        <v>31</v>
      </c>
      <c r="B86" s="7"/>
      <c r="C86" s="8">
        <f>SUBTOTAL(9,C84:C85)</f>
        <v>2262422061</v>
      </c>
      <c r="D86" s="8">
        <f>SUBTOTAL(9,D84:D85)</f>
        <v>67872661.829999998</v>
      </c>
    </row>
    <row r="87" spans="1:4" outlineLevel="2">
      <c r="A87" s="5">
        <v>310</v>
      </c>
      <c r="B87" s="5">
        <v>11</v>
      </c>
      <c r="C87" s="6">
        <v>15766981470</v>
      </c>
      <c r="D87" s="6">
        <v>473009444.10000002</v>
      </c>
    </row>
    <row r="88" spans="1:4" outlineLevel="2">
      <c r="A88" s="5">
        <v>310</v>
      </c>
      <c r="B88" s="5">
        <v>13</v>
      </c>
      <c r="C88" s="6">
        <v>1214000</v>
      </c>
      <c r="D88" s="6">
        <v>36420</v>
      </c>
    </row>
    <row r="89" spans="1:4" outlineLevel="2">
      <c r="A89" s="5">
        <v>310</v>
      </c>
      <c r="B89" s="5">
        <v>14</v>
      </c>
      <c r="C89" s="6">
        <v>4525418000</v>
      </c>
      <c r="D89" s="6">
        <v>135762540</v>
      </c>
    </row>
    <row r="90" spans="1:4" outlineLevel="2">
      <c r="A90" s="5">
        <v>310</v>
      </c>
      <c r="B90" s="5">
        <v>22</v>
      </c>
      <c r="C90" s="6">
        <v>923122490</v>
      </c>
      <c r="D90" s="6">
        <v>27693674.699999999</v>
      </c>
    </row>
    <row r="91" spans="1:4" outlineLevel="1">
      <c r="A91" s="7" t="s">
        <v>32</v>
      </c>
      <c r="B91" s="7"/>
      <c r="C91" s="8">
        <f>SUBTOTAL(9,C87:C90)</f>
        <v>21216735960</v>
      </c>
      <c r="D91" s="8">
        <f>SUBTOTAL(9,D87:D90)</f>
        <v>636502078.80000007</v>
      </c>
    </row>
    <row r="92" spans="1:4" outlineLevel="2">
      <c r="A92" s="5">
        <v>311</v>
      </c>
      <c r="B92" s="5">
        <v>11</v>
      </c>
      <c r="C92" s="6">
        <v>6824116143</v>
      </c>
      <c r="D92" s="6">
        <v>204723484.28999999</v>
      </c>
    </row>
    <row r="93" spans="1:4" outlineLevel="2">
      <c r="A93" s="5">
        <v>311</v>
      </c>
      <c r="B93" s="5">
        <v>13</v>
      </c>
      <c r="C93" s="6">
        <v>420307274</v>
      </c>
      <c r="D93" s="6">
        <v>12609218.220000001</v>
      </c>
    </row>
    <row r="94" spans="1:4" outlineLevel="2">
      <c r="A94" s="5">
        <v>311</v>
      </c>
      <c r="B94" s="5">
        <v>22</v>
      </c>
      <c r="C94" s="6">
        <v>111502834</v>
      </c>
      <c r="D94" s="6">
        <v>3345085.02</v>
      </c>
    </row>
    <row r="95" spans="1:4" outlineLevel="1">
      <c r="A95" s="7" t="s">
        <v>33</v>
      </c>
      <c r="B95" s="7"/>
      <c r="C95" s="8">
        <f>SUBTOTAL(9,C92:C94)</f>
        <v>7355926251</v>
      </c>
      <c r="D95" s="8">
        <f>SUBTOTAL(9,D92:D94)</f>
        <v>220677787.53</v>
      </c>
    </row>
    <row r="96" spans="1:4" outlineLevel="2">
      <c r="A96" s="5">
        <v>312</v>
      </c>
      <c r="B96" s="5">
        <v>11</v>
      </c>
      <c r="C96" s="6">
        <v>629969617</v>
      </c>
      <c r="D96" s="6">
        <v>18899088.510000002</v>
      </c>
    </row>
    <row r="97" spans="1:4" outlineLevel="1">
      <c r="A97" s="7" t="s">
        <v>34</v>
      </c>
      <c r="B97" s="7"/>
      <c r="C97" s="8">
        <f>SUBTOTAL(9,C96:C96)</f>
        <v>629969617</v>
      </c>
      <c r="D97" s="8">
        <f>SUBTOTAL(9,D96:D96)</f>
        <v>18899088.510000002</v>
      </c>
    </row>
    <row r="98" spans="1:4" outlineLevel="2">
      <c r="A98" s="5">
        <v>313</v>
      </c>
      <c r="B98" s="5">
        <v>11</v>
      </c>
      <c r="C98" s="6">
        <v>783595296</v>
      </c>
      <c r="D98" s="6">
        <v>23507858.879999999</v>
      </c>
    </row>
    <row r="99" spans="1:4" outlineLevel="1">
      <c r="A99" s="7" t="s">
        <v>35</v>
      </c>
      <c r="B99" s="7"/>
      <c r="C99" s="8">
        <f>SUBTOTAL(9,C98:C98)</f>
        <v>783595296</v>
      </c>
      <c r="D99" s="8">
        <f>SUBTOTAL(9,D98:D98)</f>
        <v>23507858.879999999</v>
      </c>
    </row>
    <row r="100" spans="1:4" outlineLevel="2">
      <c r="A100" s="5">
        <v>314</v>
      </c>
      <c r="B100" s="5">
        <v>11</v>
      </c>
      <c r="C100" s="6">
        <v>106929573</v>
      </c>
      <c r="D100" s="6">
        <v>3207887.19</v>
      </c>
    </row>
    <row r="101" spans="1:4" outlineLevel="1">
      <c r="A101" s="7" t="s">
        <v>36</v>
      </c>
      <c r="B101" s="7"/>
      <c r="C101" s="8">
        <f>SUBTOTAL(9,C100:C100)</f>
        <v>106929573</v>
      </c>
      <c r="D101" s="8">
        <f>SUBTOTAL(9,D100:D100)</f>
        <v>3207887.19</v>
      </c>
    </row>
    <row r="102" spans="1:4" outlineLevel="2">
      <c r="A102" s="5">
        <v>315</v>
      </c>
      <c r="B102" s="5">
        <v>11</v>
      </c>
      <c r="C102" s="6">
        <v>1977406</v>
      </c>
      <c r="D102" s="6">
        <v>59322.18</v>
      </c>
    </row>
    <row r="103" spans="1:4" outlineLevel="2">
      <c r="A103" s="5">
        <v>315</v>
      </c>
      <c r="B103" s="5">
        <v>13</v>
      </c>
      <c r="C103" s="6">
        <v>11004000</v>
      </c>
      <c r="D103" s="6">
        <v>330120</v>
      </c>
    </row>
    <row r="104" spans="1:4" outlineLevel="1">
      <c r="A104" s="7" t="s">
        <v>37</v>
      </c>
      <c r="B104" s="7"/>
      <c r="C104" s="8">
        <f>SUBTOTAL(9,C102:C103)</f>
        <v>12981406</v>
      </c>
      <c r="D104" s="8">
        <f>SUBTOTAL(9,D102:D103)</f>
        <v>389442.18</v>
      </c>
    </row>
    <row r="105" spans="1:4" outlineLevel="2">
      <c r="A105" s="5">
        <v>316</v>
      </c>
      <c r="B105" s="5">
        <v>11</v>
      </c>
      <c r="C105" s="6">
        <v>296464466</v>
      </c>
      <c r="D105" s="6">
        <v>8893933.9800000004</v>
      </c>
    </row>
    <row r="106" spans="1:4" outlineLevel="1">
      <c r="A106" s="7" t="s">
        <v>38</v>
      </c>
      <c r="B106" s="7"/>
      <c r="C106" s="8">
        <f>SUBTOTAL(9,C105:C105)</f>
        <v>296464466</v>
      </c>
      <c r="D106" s="8">
        <f>SUBTOTAL(9,D105:D105)</f>
        <v>8893933.9800000004</v>
      </c>
    </row>
    <row r="107" spans="1:4" outlineLevel="2">
      <c r="A107" s="5">
        <v>317</v>
      </c>
      <c r="B107" s="5">
        <v>11</v>
      </c>
      <c r="C107" s="6">
        <v>422752429</v>
      </c>
      <c r="D107" s="6">
        <v>12682572.869999999</v>
      </c>
    </row>
    <row r="108" spans="1:4" outlineLevel="2">
      <c r="A108" s="5">
        <v>317</v>
      </c>
      <c r="B108" s="5">
        <v>13</v>
      </c>
      <c r="C108" s="6">
        <v>27438000</v>
      </c>
      <c r="D108" s="6">
        <v>823140</v>
      </c>
    </row>
    <row r="109" spans="1:4" outlineLevel="2">
      <c r="A109" s="5">
        <v>317</v>
      </c>
      <c r="B109" s="5">
        <v>21</v>
      </c>
      <c r="C109" s="6">
        <v>39036000</v>
      </c>
      <c r="D109" s="6">
        <v>1171080</v>
      </c>
    </row>
    <row r="110" spans="1:4" outlineLevel="2">
      <c r="A110" s="5">
        <v>317</v>
      </c>
      <c r="B110" s="5">
        <v>22</v>
      </c>
      <c r="C110" s="6">
        <v>41542579</v>
      </c>
      <c r="D110" s="6">
        <v>1246277.3700000001</v>
      </c>
    </row>
    <row r="111" spans="1:4" outlineLevel="1">
      <c r="A111" s="7" t="s">
        <v>39</v>
      </c>
      <c r="B111" s="7"/>
      <c r="C111" s="8">
        <f>SUBTOTAL(9,C107:C110)</f>
        <v>530769008</v>
      </c>
      <c r="D111" s="8">
        <f>SUBTOTAL(9,D107:D110)</f>
        <v>15923070.239999998</v>
      </c>
    </row>
    <row r="112" spans="1:4" outlineLevel="2">
      <c r="A112" s="5">
        <v>319</v>
      </c>
      <c r="B112" s="5">
        <v>11</v>
      </c>
      <c r="C112" s="6">
        <v>32065000</v>
      </c>
      <c r="D112" s="6">
        <v>961950</v>
      </c>
    </row>
    <row r="113" spans="1:4" outlineLevel="1">
      <c r="A113" s="7" t="s">
        <v>40</v>
      </c>
      <c r="B113" s="7"/>
      <c r="C113" s="8">
        <f>SUBTOTAL(9,C112:C112)</f>
        <v>32065000</v>
      </c>
      <c r="D113" s="8">
        <f>SUBTOTAL(9,D112:D112)</f>
        <v>961950</v>
      </c>
    </row>
    <row r="114" spans="1:4" outlineLevel="2">
      <c r="A114" s="5">
        <v>320</v>
      </c>
      <c r="B114" s="5">
        <v>13</v>
      </c>
      <c r="C114" s="6">
        <v>1776759284</v>
      </c>
      <c r="D114" s="6">
        <v>53302778.520000003</v>
      </c>
    </row>
    <row r="115" spans="1:4" outlineLevel="1">
      <c r="A115" s="7" t="s">
        <v>41</v>
      </c>
      <c r="B115" s="7"/>
      <c r="C115" s="8">
        <f>SUBTOTAL(9,C114:C114)</f>
        <v>1776759284</v>
      </c>
      <c r="D115" s="8">
        <f>SUBTOTAL(9,D114:D114)</f>
        <v>53302778.520000003</v>
      </c>
    </row>
    <row r="116" spans="1:4" outlineLevel="2">
      <c r="A116" s="5">
        <v>321</v>
      </c>
      <c r="B116" s="5">
        <v>11</v>
      </c>
      <c r="C116" s="6">
        <v>566149478</v>
      </c>
      <c r="D116" s="6">
        <v>16984484.34</v>
      </c>
    </row>
    <row r="117" spans="1:4" outlineLevel="2">
      <c r="A117" s="5">
        <v>321</v>
      </c>
      <c r="B117" s="5">
        <v>13</v>
      </c>
      <c r="C117" s="6">
        <v>86503000</v>
      </c>
      <c r="D117" s="6">
        <v>2595090</v>
      </c>
    </row>
    <row r="118" spans="1:4" outlineLevel="2">
      <c r="A118" s="5">
        <v>321</v>
      </c>
      <c r="B118" s="5">
        <v>22</v>
      </c>
      <c r="C118" s="6">
        <v>155304000</v>
      </c>
      <c r="D118" s="6">
        <v>4659120</v>
      </c>
    </row>
    <row r="119" spans="1:4" outlineLevel="1">
      <c r="A119" s="7" t="s">
        <v>42</v>
      </c>
      <c r="B119" s="7"/>
      <c r="C119" s="8">
        <f>SUBTOTAL(9,C116:C118)</f>
        <v>807956478</v>
      </c>
      <c r="D119" s="8">
        <f>SUBTOTAL(9,D116:D118)</f>
        <v>24238694.34</v>
      </c>
    </row>
    <row r="120" spans="1:4" outlineLevel="2">
      <c r="A120" s="5">
        <v>322</v>
      </c>
      <c r="B120" s="5">
        <v>13</v>
      </c>
      <c r="C120" s="6">
        <v>506038357</v>
      </c>
      <c r="D120" s="6">
        <v>15181150.710000001</v>
      </c>
    </row>
    <row r="121" spans="1:4" outlineLevel="2">
      <c r="A121" s="5">
        <v>322</v>
      </c>
      <c r="B121" s="5">
        <v>22</v>
      </c>
      <c r="C121" s="6">
        <v>10808254</v>
      </c>
      <c r="D121" s="6">
        <v>324247.62</v>
      </c>
    </row>
    <row r="122" spans="1:4" outlineLevel="1">
      <c r="A122" s="7" t="s">
        <v>43</v>
      </c>
      <c r="B122" s="7"/>
      <c r="C122" s="8">
        <f>SUBTOTAL(9,C120:C121)</f>
        <v>516846611</v>
      </c>
      <c r="D122" s="8">
        <f>SUBTOTAL(9,D120:D121)</f>
        <v>15505398.33</v>
      </c>
    </row>
    <row r="123" spans="1:4" outlineLevel="2">
      <c r="A123" s="5">
        <v>323</v>
      </c>
      <c r="B123" s="5">
        <v>11</v>
      </c>
      <c r="C123" s="6">
        <v>11904940</v>
      </c>
      <c r="D123" s="6">
        <v>357148.2</v>
      </c>
    </row>
    <row r="124" spans="1:4" outlineLevel="1">
      <c r="A124" s="7" t="s">
        <v>44</v>
      </c>
      <c r="B124" s="7"/>
      <c r="C124" s="8">
        <f>SUBTOTAL(9,C123:C123)</f>
        <v>11904940</v>
      </c>
      <c r="D124" s="8">
        <f>SUBTOTAL(9,D123:D123)</f>
        <v>357148.2</v>
      </c>
    </row>
    <row r="125" spans="1:4" outlineLevel="2">
      <c r="A125" s="5">
        <v>325</v>
      </c>
      <c r="B125" s="5">
        <v>11</v>
      </c>
      <c r="C125" s="6">
        <v>5860365462</v>
      </c>
      <c r="D125" s="6">
        <v>175810963.86000001</v>
      </c>
    </row>
    <row r="126" spans="1:4" outlineLevel="2">
      <c r="A126" s="5">
        <v>325</v>
      </c>
      <c r="B126" s="5">
        <v>13</v>
      </c>
      <c r="C126" s="6">
        <v>30686000</v>
      </c>
      <c r="D126" s="6">
        <v>920580</v>
      </c>
    </row>
    <row r="127" spans="1:4" outlineLevel="2">
      <c r="A127" s="5">
        <v>325</v>
      </c>
      <c r="B127" s="5">
        <v>21</v>
      </c>
      <c r="C127" s="6">
        <v>40985168</v>
      </c>
      <c r="D127" s="6">
        <v>1229555.04</v>
      </c>
    </row>
    <row r="128" spans="1:4" outlineLevel="2">
      <c r="A128" s="5">
        <v>325</v>
      </c>
      <c r="B128" s="5">
        <v>22</v>
      </c>
      <c r="C128" s="6">
        <v>510504929</v>
      </c>
      <c r="D128" s="6">
        <v>15315147.869999999</v>
      </c>
    </row>
    <row r="129" spans="1:4" outlineLevel="1">
      <c r="A129" s="7" t="s">
        <v>45</v>
      </c>
      <c r="B129" s="7"/>
      <c r="C129" s="8">
        <f>SUBTOTAL(9,C125:C128)</f>
        <v>6442541559</v>
      </c>
      <c r="D129" s="8">
        <f>SUBTOTAL(9,D125:D128)</f>
        <v>193276246.77000001</v>
      </c>
    </row>
    <row r="130" spans="1:4" outlineLevel="2">
      <c r="A130" s="5">
        <v>326</v>
      </c>
      <c r="B130" s="5">
        <v>11</v>
      </c>
      <c r="C130" s="6">
        <v>7035012415</v>
      </c>
      <c r="D130" s="6">
        <v>211050372.44999999</v>
      </c>
    </row>
    <row r="131" spans="1:4" outlineLevel="2">
      <c r="A131" s="5">
        <v>326</v>
      </c>
      <c r="B131" s="5">
        <v>13</v>
      </c>
      <c r="C131" s="6">
        <v>311553250</v>
      </c>
      <c r="D131" s="6">
        <v>9346597.5</v>
      </c>
    </row>
    <row r="132" spans="1:4" outlineLevel="1">
      <c r="A132" s="7" t="s">
        <v>46</v>
      </c>
      <c r="B132" s="7"/>
      <c r="C132" s="8">
        <f>SUBTOTAL(9,C130:C131)</f>
        <v>7346565665</v>
      </c>
      <c r="D132" s="8">
        <f>SUBTOTAL(9,D130:D131)</f>
        <v>220396969.94999999</v>
      </c>
    </row>
    <row r="133" spans="1:4" outlineLevel="2">
      <c r="A133" s="5">
        <v>327</v>
      </c>
      <c r="B133" s="5">
        <v>11</v>
      </c>
      <c r="C133" s="6">
        <v>1179997772</v>
      </c>
      <c r="D133" s="6">
        <v>35399933.159999996</v>
      </c>
    </row>
    <row r="134" spans="1:4" outlineLevel="2">
      <c r="A134" s="5">
        <v>327</v>
      </c>
      <c r="B134" s="5">
        <v>15</v>
      </c>
      <c r="C134" s="6">
        <v>53244602</v>
      </c>
      <c r="D134" s="6">
        <v>1597338.06</v>
      </c>
    </row>
    <row r="135" spans="1:4" outlineLevel="2">
      <c r="A135" s="5">
        <v>327</v>
      </c>
      <c r="B135" s="5">
        <v>22</v>
      </c>
      <c r="C135" s="6">
        <v>68839730</v>
      </c>
      <c r="D135" s="6">
        <v>2065191.9</v>
      </c>
    </row>
    <row r="136" spans="1:4" outlineLevel="1">
      <c r="A136" s="7" t="s">
        <v>47</v>
      </c>
      <c r="B136" s="7"/>
      <c r="C136" s="8">
        <f>SUBTOTAL(9,C133:C135)</f>
        <v>1302082104</v>
      </c>
      <c r="D136" s="8">
        <f>SUBTOTAL(9,D133:D135)</f>
        <v>39062463.119999997</v>
      </c>
    </row>
    <row r="137" spans="1:4" outlineLevel="2">
      <c r="A137" s="5">
        <v>328</v>
      </c>
      <c r="B137" s="5">
        <v>11</v>
      </c>
      <c r="C137" s="6">
        <v>873403187</v>
      </c>
      <c r="D137" s="6">
        <v>26202095.609999999</v>
      </c>
    </row>
    <row r="138" spans="1:4" outlineLevel="2">
      <c r="A138" s="5">
        <v>328</v>
      </c>
      <c r="B138" s="5">
        <v>13</v>
      </c>
      <c r="C138" s="6">
        <v>275311848</v>
      </c>
      <c r="D138" s="6">
        <v>8259355.4400000004</v>
      </c>
    </row>
    <row r="139" spans="1:4" outlineLevel="2">
      <c r="A139" s="5">
        <v>328</v>
      </c>
      <c r="B139" s="5">
        <v>22</v>
      </c>
      <c r="C139" s="6">
        <v>572457303</v>
      </c>
      <c r="D139" s="6">
        <v>17173719.09</v>
      </c>
    </row>
    <row r="140" spans="1:4" outlineLevel="1">
      <c r="A140" s="7" t="s">
        <v>48</v>
      </c>
      <c r="B140" s="7"/>
      <c r="C140" s="8">
        <f>SUBTOTAL(9,C137:C139)</f>
        <v>1721172338</v>
      </c>
      <c r="D140" s="8">
        <f>SUBTOTAL(9,D137:D139)</f>
        <v>51635170.140000001</v>
      </c>
    </row>
    <row r="141" spans="1:4" outlineLevel="2">
      <c r="A141" s="5">
        <v>330</v>
      </c>
      <c r="B141" s="5">
        <v>11</v>
      </c>
      <c r="C141" s="6">
        <v>2653141094</v>
      </c>
      <c r="D141" s="6">
        <v>79594232.819999993</v>
      </c>
    </row>
    <row r="142" spans="1:4" outlineLevel="2">
      <c r="A142" s="5">
        <v>330</v>
      </c>
      <c r="B142" s="5">
        <v>13</v>
      </c>
      <c r="C142" s="6">
        <v>26293350</v>
      </c>
      <c r="D142" s="6">
        <v>788800.5</v>
      </c>
    </row>
    <row r="143" spans="1:4" outlineLevel="2">
      <c r="A143" s="5">
        <v>330</v>
      </c>
      <c r="B143" s="5">
        <v>22</v>
      </c>
      <c r="C143" s="6">
        <v>222010700</v>
      </c>
      <c r="D143" s="6">
        <v>6660321</v>
      </c>
    </row>
    <row r="144" spans="1:4" outlineLevel="1">
      <c r="A144" s="7" t="s">
        <v>49</v>
      </c>
      <c r="B144" s="7"/>
      <c r="C144" s="8">
        <f>SUBTOTAL(9,C141:C143)</f>
        <v>2901445144</v>
      </c>
      <c r="D144" s="8">
        <f>SUBTOTAL(9,D141:D143)</f>
        <v>87043354.319999993</v>
      </c>
    </row>
    <row r="145" spans="1:4" outlineLevel="2">
      <c r="A145" s="5">
        <v>331</v>
      </c>
      <c r="B145" s="5">
        <v>11</v>
      </c>
      <c r="C145" s="6">
        <v>2095300892</v>
      </c>
      <c r="D145" s="6">
        <v>62859026.759999998</v>
      </c>
    </row>
    <row r="146" spans="1:4" outlineLevel="2">
      <c r="A146" s="5">
        <v>331</v>
      </c>
      <c r="B146" s="5">
        <v>13</v>
      </c>
      <c r="C146" s="6">
        <v>533570505</v>
      </c>
      <c r="D146" s="6">
        <v>16007115.15</v>
      </c>
    </row>
    <row r="147" spans="1:4" outlineLevel="1">
      <c r="A147" s="7" t="s">
        <v>50</v>
      </c>
      <c r="B147" s="7"/>
      <c r="C147" s="8">
        <f>SUBTOTAL(9,C145:C146)</f>
        <v>2628871397</v>
      </c>
      <c r="D147" s="8">
        <f>SUBTOTAL(9,D145:D146)</f>
        <v>78866141.909999996</v>
      </c>
    </row>
    <row r="148" spans="1:4" outlineLevel="2">
      <c r="A148" s="5">
        <v>332</v>
      </c>
      <c r="B148" s="5">
        <v>11</v>
      </c>
      <c r="C148" s="6">
        <v>71400000</v>
      </c>
      <c r="D148" s="6">
        <v>2142000</v>
      </c>
    </row>
    <row r="149" spans="1:4" outlineLevel="2">
      <c r="A149" s="5">
        <v>332</v>
      </c>
      <c r="B149" s="5">
        <v>13</v>
      </c>
      <c r="C149" s="6">
        <v>1073752000</v>
      </c>
      <c r="D149" s="6">
        <v>32212560</v>
      </c>
    </row>
    <row r="150" spans="1:4" outlineLevel="1">
      <c r="A150" s="7" t="s">
        <v>51</v>
      </c>
      <c r="B150" s="7"/>
      <c r="C150" s="8">
        <f>SUBTOTAL(9,C148:C149)</f>
        <v>1145152000</v>
      </c>
      <c r="D150" s="8">
        <f>SUBTOTAL(9,D148:D149)</f>
        <v>34354560</v>
      </c>
    </row>
    <row r="151" spans="1:4" outlineLevel="2">
      <c r="A151" s="5">
        <v>334</v>
      </c>
      <c r="B151" s="5">
        <v>11</v>
      </c>
      <c r="C151" s="6">
        <v>559383750</v>
      </c>
      <c r="D151" s="6">
        <v>16781512.5</v>
      </c>
    </row>
    <row r="152" spans="1:4" outlineLevel="2">
      <c r="A152" s="5">
        <v>334</v>
      </c>
      <c r="B152" s="5">
        <v>13</v>
      </c>
      <c r="C152" s="6">
        <v>525000000</v>
      </c>
      <c r="D152" s="6">
        <v>15750000</v>
      </c>
    </row>
    <row r="153" spans="1:4" outlineLevel="1">
      <c r="A153" s="7" t="s">
        <v>52</v>
      </c>
      <c r="B153" s="7"/>
      <c r="C153" s="8">
        <f>SUBTOTAL(9,C151:C152)</f>
        <v>1084383750</v>
      </c>
      <c r="D153" s="8">
        <f>SUBTOTAL(9,D151:D152)</f>
        <v>32531512.5</v>
      </c>
    </row>
    <row r="154" spans="1:4" outlineLevel="2">
      <c r="A154" s="5">
        <v>335</v>
      </c>
      <c r="B154" s="5">
        <v>11</v>
      </c>
      <c r="C154" s="6">
        <v>92756405</v>
      </c>
      <c r="D154" s="6">
        <v>2782692.15</v>
      </c>
    </row>
    <row r="155" spans="1:4" outlineLevel="2">
      <c r="A155" s="5">
        <v>335</v>
      </c>
      <c r="B155" s="5">
        <v>13</v>
      </c>
      <c r="C155" s="6">
        <v>522018854</v>
      </c>
      <c r="D155" s="6">
        <v>15660565.619999999</v>
      </c>
    </row>
    <row r="156" spans="1:4" outlineLevel="1">
      <c r="A156" s="7" t="s">
        <v>53</v>
      </c>
      <c r="B156" s="7"/>
      <c r="C156" s="8">
        <f>SUBTOTAL(9,C154:C155)</f>
        <v>614775259</v>
      </c>
      <c r="D156" s="8">
        <f>SUBTOTAL(9,D154:D155)</f>
        <v>18443257.77</v>
      </c>
    </row>
    <row r="157" spans="1:4" outlineLevel="2">
      <c r="A157" s="5">
        <v>336</v>
      </c>
      <c r="B157" s="5">
        <v>11</v>
      </c>
      <c r="C157" s="6">
        <v>528088706</v>
      </c>
      <c r="D157" s="6">
        <v>15842661.18</v>
      </c>
    </row>
    <row r="158" spans="1:4" outlineLevel="2">
      <c r="A158" s="5">
        <v>336</v>
      </c>
      <c r="B158" s="5">
        <v>13</v>
      </c>
      <c r="C158" s="6">
        <v>600000</v>
      </c>
      <c r="D158" s="6">
        <v>18000</v>
      </c>
    </row>
    <row r="159" spans="1:4" outlineLevel="2">
      <c r="A159" s="5">
        <v>336</v>
      </c>
      <c r="B159" s="5">
        <v>21</v>
      </c>
      <c r="C159" s="6">
        <v>4796000</v>
      </c>
      <c r="D159" s="6">
        <v>143880</v>
      </c>
    </row>
    <row r="160" spans="1:4" outlineLevel="2">
      <c r="A160" s="5">
        <v>336</v>
      </c>
      <c r="B160" s="5">
        <v>22</v>
      </c>
      <c r="C160" s="6">
        <v>19859000</v>
      </c>
      <c r="D160" s="6">
        <v>595770</v>
      </c>
    </row>
    <row r="161" spans="1:4" outlineLevel="1">
      <c r="A161" s="7" t="s">
        <v>54</v>
      </c>
      <c r="B161" s="7"/>
      <c r="C161" s="8">
        <f>SUBTOTAL(9,C157:C160)</f>
        <v>553343706</v>
      </c>
      <c r="D161" s="8">
        <f>SUBTOTAL(9,D157:D160)</f>
        <v>16600311.18</v>
      </c>
    </row>
    <row r="162" spans="1:4" outlineLevel="2">
      <c r="A162" s="5">
        <v>337</v>
      </c>
      <c r="B162" s="5">
        <v>11</v>
      </c>
      <c r="C162" s="6">
        <v>1147452885</v>
      </c>
      <c r="D162" s="6">
        <v>34423586.549999997</v>
      </c>
    </row>
    <row r="163" spans="1:4" outlineLevel="2">
      <c r="A163" s="5">
        <v>337</v>
      </c>
      <c r="B163" s="5">
        <v>13</v>
      </c>
      <c r="C163" s="6">
        <v>16510479</v>
      </c>
      <c r="D163" s="6">
        <v>495314.37</v>
      </c>
    </row>
    <row r="164" spans="1:4" outlineLevel="1">
      <c r="A164" s="7" t="s">
        <v>55</v>
      </c>
      <c r="B164" s="7"/>
      <c r="C164" s="8">
        <f>SUBTOTAL(9,C162:C163)</f>
        <v>1163963364</v>
      </c>
      <c r="D164" s="8">
        <f>SUBTOTAL(9,D162:D163)</f>
        <v>34918900.919999994</v>
      </c>
    </row>
    <row r="165" spans="1:4" outlineLevel="2">
      <c r="A165" s="5">
        <v>338</v>
      </c>
      <c r="B165" s="5">
        <v>11</v>
      </c>
      <c r="C165" s="6">
        <v>74706776</v>
      </c>
      <c r="D165" s="6">
        <v>2241203.2799999998</v>
      </c>
    </row>
    <row r="166" spans="1:4" outlineLevel="1">
      <c r="A166" s="7" t="s">
        <v>56</v>
      </c>
      <c r="B166" s="7"/>
      <c r="C166" s="8">
        <f>SUBTOTAL(9,C165:C165)</f>
        <v>74706776</v>
      </c>
      <c r="D166" s="8">
        <f>SUBTOTAL(9,D165:D165)</f>
        <v>2241203.2799999998</v>
      </c>
    </row>
    <row r="167" spans="1:4" outlineLevel="2">
      <c r="A167" s="5">
        <v>340</v>
      </c>
      <c r="B167" s="5">
        <v>11</v>
      </c>
      <c r="C167" s="6">
        <v>82534261</v>
      </c>
      <c r="D167" s="6">
        <v>2476027.83</v>
      </c>
    </row>
    <row r="168" spans="1:4" outlineLevel="1">
      <c r="A168" s="7" t="s">
        <v>57</v>
      </c>
      <c r="B168" s="7"/>
      <c r="C168" s="8">
        <f>SUBTOTAL(9,C167:C167)</f>
        <v>82534261</v>
      </c>
      <c r="D168" s="8">
        <f>SUBTOTAL(9,D167:D167)</f>
        <v>2476027.83</v>
      </c>
    </row>
    <row r="169" spans="1:4" outlineLevel="2">
      <c r="A169" s="5">
        <v>341</v>
      </c>
      <c r="B169" s="5">
        <v>11</v>
      </c>
      <c r="C169" s="6">
        <v>1077929905</v>
      </c>
      <c r="D169" s="6">
        <v>32337897.149999999</v>
      </c>
    </row>
    <row r="170" spans="1:4" outlineLevel="1">
      <c r="A170" s="7" t="s">
        <v>58</v>
      </c>
      <c r="B170" s="7"/>
      <c r="C170" s="8">
        <f>SUBTOTAL(9,C169:C169)</f>
        <v>1077929905</v>
      </c>
      <c r="D170" s="8">
        <f>SUBTOTAL(9,D169:D169)</f>
        <v>32337897.149999999</v>
      </c>
    </row>
    <row r="171" spans="1:4" outlineLevel="2">
      <c r="A171" s="5">
        <v>343</v>
      </c>
      <c r="B171" s="5">
        <v>11</v>
      </c>
      <c r="C171" s="6">
        <v>2506189486</v>
      </c>
      <c r="D171" s="6">
        <v>75185684.579999998</v>
      </c>
    </row>
    <row r="172" spans="1:4" outlineLevel="2">
      <c r="A172" s="5">
        <v>343</v>
      </c>
      <c r="B172" s="5">
        <v>13</v>
      </c>
      <c r="C172" s="6">
        <v>300000</v>
      </c>
      <c r="D172" s="6">
        <v>9000</v>
      </c>
    </row>
    <row r="173" spans="1:4" outlineLevel="2">
      <c r="A173" s="5">
        <v>343</v>
      </c>
      <c r="B173" s="5">
        <v>22</v>
      </c>
      <c r="C173" s="6">
        <v>69364000</v>
      </c>
      <c r="D173" s="6">
        <v>2080920</v>
      </c>
    </row>
    <row r="174" spans="1:4" outlineLevel="1">
      <c r="A174" s="7" t="s">
        <v>59</v>
      </c>
      <c r="B174" s="7"/>
      <c r="C174" s="8">
        <f>SUBTOTAL(9,C171:C173)</f>
        <v>2575853486</v>
      </c>
      <c r="D174" s="8">
        <f>SUBTOTAL(9,D171:D173)</f>
        <v>77275604.579999998</v>
      </c>
    </row>
    <row r="175" spans="1:4" outlineLevel="2">
      <c r="A175" s="5">
        <v>345</v>
      </c>
      <c r="B175" s="5">
        <v>11</v>
      </c>
      <c r="C175" s="6">
        <v>98263066</v>
      </c>
      <c r="D175" s="6">
        <v>2947891.98</v>
      </c>
    </row>
    <row r="176" spans="1:4" outlineLevel="1">
      <c r="A176" s="7" t="s">
        <v>60</v>
      </c>
      <c r="B176" s="7"/>
      <c r="C176" s="8">
        <f>SUBTOTAL(9,C175:C175)</f>
        <v>98263066</v>
      </c>
      <c r="D176" s="8">
        <f>SUBTOTAL(9,D175:D175)</f>
        <v>2947891.98</v>
      </c>
    </row>
    <row r="177" spans="1:4" outlineLevel="2">
      <c r="A177" s="5">
        <v>346</v>
      </c>
      <c r="B177" s="5">
        <v>13</v>
      </c>
      <c r="C177" s="6">
        <v>31221000</v>
      </c>
      <c r="D177" s="6">
        <v>936630</v>
      </c>
    </row>
    <row r="178" spans="1:4" outlineLevel="1">
      <c r="A178" s="7" t="s">
        <v>61</v>
      </c>
      <c r="B178" s="7"/>
      <c r="C178" s="8">
        <f>SUBTOTAL(9,C177:C177)</f>
        <v>31221000</v>
      </c>
      <c r="D178" s="8">
        <f>SUBTOTAL(9,D177:D177)</f>
        <v>936630</v>
      </c>
    </row>
    <row r="179" spans="1:4" outlineLevel="2">
      <c r="A179" s="5">
        <v>347</v>
      </c>
      <c r="B179" s="5">
        <v>11</v>
      </c>
      <c r="C179" s="6">
        <v>930671717</v>
      </c>
      <c r="D179" s="6">
        <v>27920151.510000002</v>
      </c>
    </row>
    <row r="180" spans="1:4" outlineLevel="2">
      <c r="A180" s="5">
        <v>347</v>
      </c>
      <c r="B180" s="5">
        <v>13</v>
      </c>
      <c r="C180" s="6">
        <v>11536000</v>
      </c>
      <c r="D180" s="6">
        <v>346080</v>
      </c>
    </row>
    <row r="181" spans="1:4" outlineLevel="1">
      <c r="A181" s="7" t="s">
        <v>62</v>
      </c>
      <c r="B181" s="7"/>
      <c r="C181" s="8">
        <f>SUBTOTAL(9,C179:C180)</f>
        <v>942207717</v>
      </c>
      <c r="D181" s="8">
        <f>SUBTOTAL(9,D179:D180)</f>
        <v>28266231.510000002</v>
      </c>
    </row>
    <row r="182" spans="1:4" outlineLevel="2">
      <c r="A182" s="5">
        <v>349</v>
      </c>
      <c r="B182" s="5">
        <v>11</v>
      </c>
      <c r="C182" s="6">
        <v>13529651</v>
      </c>
      <c r="D182" s="6">
        <v>405889.53</v>
      </c>
    </row>
    <row r="183" spans="1:4" outlineLevel="2">
      <c r="A183" s="5">
        <v>349</v>
      </c>
      <c r="B183" s="5">
        <v>13</v>
      </c>
      <c r="C183" s="6">
        <v>59759738</v>
      </c>
      <c r="D183" s="6">
        <v>1792792.14</v>
      </c>
    </row>
    <row r="184" spans="1:4" outlineLevel="1">
      <c r="A184" s="7" t="s">
        <v>63</v>
      </c>
      <c r="B184" s="7"/>
      <c r="C184" s="8">
        <f>SUBTOTAL(9,C182:C183)</f>
        <v>73289389</v>
      </c>
      <c r="D184" s="8">
        <f>SUBTOTAL(9,D182:D183)</f>
        <v>2198681.67</v>
      </c>
    </row>
    <row r="185" spans="1:4" outlineLevel="2">
      <c r="A185" s="5">
        <v>350</v>
      </c>
      <c r="B185" s="5">
        <v>11</v>
      </c>
      <c r="C185" s="6">
        <v>975286102</v>
      </c>
      <c r="D185" s="6">
        <v>29258583.059999999</v>
      </c>
    </row>
    <row r="186" spans="1:4" outlineLevel="2">
      <c r="A186" s="5">
        <v>350</v>
      </c>
      <c r="B186" s="5">
        <v>13</v>
      </c>
      <c r="C186" s="6">
        <v>200158333</v>
      </c>
      <c r="D186" s="6">
        <v>6004749.9900000002</v>
      </c>
    </row>
    <row r="187" spans="1:4" outlineLevel="2">
      <c r="A187" s="5">
        <v>350</v>
      </c>
      <c r="B187" s="5">
        <v>22</v>
      </c>
      <c r="C187" s="6">
        <v>113713300</v>
      </c>
      <c r="D187" s="6">
        <v>3411399</v>
      </c>
    </row>
    <row r="188" spans="1:4" outlineLevel="1">
      <c r="A188" s="7" t="s">
        <v>64</v>
      </c>
      <c r="B188" s="7"/>
      <c r="C188" s="8">
        <f>SUBTOTAL(9,C185:C187)</f>
        <v>1289157735</v>
      </c>
      <c r="D188" s="8">
        <f>SUBTOTAL(9,D185:D187)</f>
        <v>38674732.049999997</v>
      </c>
    </row>
    <row r="189" spans="1:4" outlineLevel="2">
      <c r="A189" s="5">
        <v>356</v>
      </c>
      <c r="B189" s="5">
        <v>11</v>
      </c>
      <c r="C189" s="6">
        <v>21400500622</v>
      </c>
      <c r="D189" s="6">
        <v>642015018.65999997</v>
      </c>
    </row>
    <row r="190" spans="1:4" outlineLevel="1">
      <c r="A190" s="7" t="s">
        <v>65</v>
      </c>
      <c r="B190" s="7"/>
      <c r="C190" s="8">
        <f>SUBTOTAL(9,C189:C189)</f>
        <v>21400500622</v>
      </c>
      <c r="D190" s="8">
        <f>SUBTOTAL(9,D189:D189)</f>
        <v>642015018.65999997</v>
      </c>
    </row>
    <row r="191" spans="1:4" outlineLevel="2">
      <c r="A191" s="5">
        <v>357</v>
      </c>
      <c r="B191" s="5">
        <v>11</v>
      </c>
      <c r="C191" s="6">
        <v>1215478696</v>
      </c>
      <c r="D191" s="6">
        <v>36464360.880000003</v>
      </c>
    </row>
    <row r="192" spans="1:4" outlineLevel="2">
      <c r="A192" s="5">
        <v>357</v>
      </c>
      <c r="B192" s="5">
        <v>13</v>
      </c>
      <c r="C192" s="6">
        <v>15754000</v>
      </c>
      <c r="D192" s="6">
        <v>472620</v>
      </c>
    </row>
    <row r="193" spans="1:4" outlineLevel="2">
      <c r="A193" s="5">
        <v>357</v>
      </c>
      <c r="B193" s="5">
        <v>21</v>
      </c>
      <c r="C193" s="6">
        <v>555000</v>
      </c>
      <c r="D193" s="6">
        <v>16650</v>
      </c>
    </row>
    <row r="194" spans="1:4" outlineLevel="2">
      <c r="A194" s="5">
        <v>357</v>
      </c>
      <c r="B194" s="5">
        <v>22</v>
      </c>
      <c r="C194" s="6">
        <v>57551124</v>
      </c>
      <c r="D194" s="6">
        <v>1726533.72</v>
      </c>
    </row>
    <row r="195" spans="1:4" outlineLevel="1">
      <c r="A195" s="7" t="s">
        <v>66</v>
      </c>
      <c r="B195" s="7"/>
      <c r="C195" s="8">
        <f>SUBTOTAL(9,C191:C194)</f>
        <v>1289338820</v>
      </c>
      <c r="D195" s="8">
        <f>SUBTOTAL(9,D191:D194)</f>
        <v>38680164.600000001</v>
      </c>
    </row>
    <row r="196" spans="1:4" outlineLevel="2">
      <c r="A196" s="5">
        <v>360</v>
      </c>
      <c r="B196" s="5">
        <v>11</v>
      </c>
      <c r="C196" s="6">
        <v>472499459</v>
      </c>
      <c r="D196" s="6">
        <v>14174983.77</v>
      </c>
    </row>
    <row r="197" spans="1:4" outlineLevel="2">
      <c r="A197" s="5">
        <v>360</v>
      </c>
      <c r="B197" s="5">
        <v>13</v>
      </c>
      <c r="C197" s="6">
        <v>289748</v>
      </c>
      <c r="D197" s="6">
        <v>8692.44</v>
      </c>
    </row>
    <row r="198" spans="1:4" outlineLevel="1">
      <c r="A198" s="7" t="s">
        <v>67</v>
      </c>
      <c r="B198" s="7"/>
      <c r="C198" s="8">
        <f>SUBTOTAL(9,C196:C197)</f>
        <v>472789207</v>
      </c>
      <c r="D198" s="8">
        <f>SUBTOTAL(9,D196:D197)</f>
        <v>14183676.209999999</v>
      </c>
    </row>
    <row r="199" spans="1:4" outlineLevel="2">
      <c r="A199" s="5">
        <v>361</v>
      </c>
      <c r="B199" s="5">
        <v>11</v>
      </c>
      <c r="C199" s="6">
        <v>214798299</v>
      </c>
      <c r="D199" s="6">
        <v>6443948.9699999997</v>
      </c>
    </row>
    <row r="200" spans="1:4" outlineLevel="2">
      <c r="A200" s="5">
        <v>361</v>
      </c>
      <c r="B200" s="5">
        <v>13</v>
      </c>
      <c r="C200" s="6">
        <v>644000</v>
      </c>
      <c r="D200" s="6">
        <v>19320</v>
      </c>
    </row>
    <row r="201" spans="1:4" outlineLevel="2">
      <c r="A201" s="5">
        <v>361</v>
      </c>
      <c r="B201" s="5">
        <v>21</v>
      </c>
      <c r="C201" s="6">
        <v>548000</v>
      </c>
      <c r="D201" s="6">
        <v>16440</v>
      </c>
    </row>
    <row r="202" spans="1:4" outlineLevel="1">
      <c r="A202" s="7" t="s">
        <v>68</v>
      </c>
      <c r="B202" s="7"/>
      <c r="C202" s="8">
        <f>SUBTOTAL(9,C199:C201)</f>
        <v>215990299</v>
      </c>
      <c r="D202" s="8">
        <f>SUBTOTAL(9,D199:D201)</f>
        <v>6479708.9699999997</v>
      </c>
    </row>
    <row r="203" spans="1:4" outlineLevel="2">
      <c r="A203" s="5">
        <v>362</v>
      </c>
      <c r="B203" s="5">
        <v>11</v>
      </c>
      <c r="C203" s="6">
        <v>2423107143</v>
      </c>
      <c r="D203" s="6">
        <v>72693214.290000007</v>
      </c>
    </row>
    <row r="204" spans="1:4" outlineLevel="2">
      <c r="A204" s="5">
        <v>362</v>
      </c>
      <c r="B204" s="5">
        <v>13</v>
      </c>
      <c r="C204" s="6">
        <v>56397000</v>
      </c>
      <c r="D204" s="6">
        <v>1691910</v>
      </c>
    </row>
    <row r="205" spans="1:4" outlineLevel="2">
      <c r="A205" s="5">
        <v>362</v>
      </c>
      <c r="B205" s="5">
        <v>21</v>
      </c>
      <c r="C205" s="6">
        <v>480000</v>
      </c>
      <c r="D205" s="6">
        <v>14400</v>
      </c>
    </row>
    <row r="206" spans="1:4" outlineLevel="2">
      <c r="A206" s="5">
        <v>362</v>
      </c>
      <c r="B206" s="5">
        <v>22</v>
      </c>
      <c r="C206" s="6">
        <v>585561000</v>
      </c>
      <c r="D206" s="6">
        <v>17566830</v>
      </c>
    </row>
    <row r="207" spans="1:4" outlineLevel="1">
      <c r="A207" s="7" t="s">
        <v>69</v>
      </c>
      <c r="B207" s="7"/>
      <c r="C207" s="8">
        <f>SUBTOTAL(9,C203:C206)</f>
        <v>3065545143</v>
      </c>
      <c r="D207" s="8">
        <f>SUBTOTAL(9,D203:D206)</f>
        <v>91966354.290000007</v>
      </c>
    </row>
    <row r="208" spans="1:4" outlineLevel="2">
      <c r="A208" s="5">
        <v>363</v>
      </c>
      <c r="B208" s="5">
        <v>11</v>
      </c>
      <c r="C208" s="6">
        <v>461478353</v>
      </c>
      <c r="D208" s="6">
        <v>13844350.59</v>
      </c>
    </row>
    <row r="209" spans="1:4" outlineLevel="2">
      <c r="A209" s="5">
        <v>363</v>
      </c>
      <c r="B209" s="5">
        <v>13</v>
      </c>
      <c r="C209" s="6">
        <v>53649123</v>
      </c>
      <c r="D209" s="6">
        <v>1609473.69</v>
      </c>
    </row>
    <row r="210" spans="1:4" outlineLevel="2">
      <c r="A210" s="5">
        <v>363</v>
      </c>
      <c r="B210" s="5">
        <v>22</v>
      </c>
      <c r="C210" s="6">
        <v>38836266</v>
      </c>
      <c r="D210" s="6">
        <v>1165087.98</v>
      </c>
    </row>
    <row r="211" spans="1:4" outlineLevel="1">
      <c r="A211" s="7" t="s">
        <v>70</v>
      </c>
      <c r="B211" s="7"/>
      <c r="C211" s="8">
        <f>SUBTOTAL(9,C208:C210)</f>
        <v>553963742</v>
      </c>
      <c r="D211" s="8">
        <f>SUBTOTAL(9,D208:D210)</f>
        <v>16618912.26</v>
      </c>
    </row>
    <row r="212" spans="1:4" outlineLevel="2">
      <c r="A212" s="5">
        <v>366</v>
      </c>
      <c r="B212" s="5">
        <v>11</v>
      </c>
      <c r="C212" s="6">
        <v>852256523</v>
      </c>
      <c r="D212" s="6">
        <v>25567695.690000001</v>
      </c>
    </row>
    <row r="213" spans="1:4" outlineLevel="2">
      <c r="A213" s="5">
        <v>366</v>
      </c>
      <c r="B213" s="5">
        <v>14</v>
      </c>
      <c r="C213" s="6">
        <v>105365000</v>
      </c>
      <c r="D213" s="6">
        <v>3160950</v>
      </c>
    </row>
    <row r="214" spans="1:4" outlineLevel="2">
      <c r="A214" s="5">
        <v>366</v>
      </c>
      <c r="B214" s="5">
        <v>22</v>
      </c>
      <c r="C214" s="6">
        <v>177043455</v>
      </c>
      <c r="D214" s="6">
        <v>5311303.6500000004</v>
      </c>
    </row>
    <row r="215" spans="1:4" outlineLevel="1">
      <c r="A215" s="7" t="s">
        <v>71</v>
      </c>
      <c r="B215" s="7"/>
      <c r="C215" s="8">
        <f>SUBTOTAL(9,C212:C214)</f>
        <v>1134664978</v>
      </c>
      <c r="D215" s="8">
        <f>SUBTOTAL(9,D212:D214)</f>
        <v>34039949.340000004</v>
      </c>
    </row>
    <row r="216" spans="1:4" outlineLevel="2">
      <c r="A216" s="5">
        <v>370</v>
      </c>
      <c r="B216" s="5">
        <v>11</v>
      </c>
      <c r="C216" s="6">
        <v>1067007403</v>
      </c>
      <c r="D216" s="6">
        <v>32010222.09</v>
      </c>
    </row>
    <row r="217" spans="1:4" outlineLevel="2">
      <c r="A217" s="5">
        <v>370</v>
      </c>
      <c r="B217" s="5">
        <v>13</v>
      </c>
      <c r="C217" s="6">
        <v>10754000</v>
      </c>
      <c r="D217" s="6">
        <v>322620</v>
      </c>
    </row>
    <row r="218" spans="1:4" outlineLevel="1">
      <c r="A218" s="7" t="s">
        <v>72</v>
      </c>
      <c r="B218" s="7"/>
      <c r="C218" s="8">
        <f>SUBTOTAL(9,C216:C217)</f>
        <v>1077761403</v>
      </c>
      <c r="D218" s="8">
        <f>SUBTOTAL(9,D216:D217)</f>
        <v>32332842.09</v>
      </c>
    </row>
    <row r="219" spans="1:4" outlineLevel="2">
      <c r="A219" s="5">
        <v>371</v>
      </c>
      <c r="B219" s="5">
        <v>11</v>
      </c>
      <c r="C219" s="6">
        <v>1011934679</v>
      </c>
      <c r="D219" s="6">
        <v>30358040.370000001</v>
      </c>
    </row>
    <row r="220" spans="1:4" outlineLevel="1">
      <c r="A220" s="7" t="s">
        <v>73</v>
      </c>
      <c r="B220" s="7"/>
      <c r="C220" s="8">
        <f>SUBTOTAL(9,C219:C219)</f>
        <v>1011934679</v>
      </c>
      <c r="D220" s="8">
        <f>SUBTOTAL(9,D219:D219)</f>
        <v>30358040.370000001</v>
      </c>
    </row>
    <row r="221" spans="1:4" outlineLevel="2">
      <c r="A221" s="5">
        <v>372</v>
      </c>
      <c r="B221" s="5">
        <v>11</v>
      </c>
      <c r="C221" s="6">
        <v>51477880</v>
      </c>
      <c r="D221" s="6">
        <v>1544336.4</v>
      </c>
    </row>
    <row r="222" spans="1:4" outlineLevel="1">
      <c r="A222" s="7" t="s">
        <v>74</v>
      </c>
      <c r="B222" s="7"/>
      <c r="C222" s="8">
        <f>SUBTOTAL(9,C221:C221)</f>
        <v>51477880</v>
      </c>
      <c r="D222" s="8">
        <f>SUBTOTAL(9,D221:D221)</f>
        <v>1544336.4</v>
      </c>
    </row>
    <row r="223" spans="1:4" outlineLevel="2">
      <c r="A223" s="5">
        <v>374</v>
      </c>
      <c r="B223" s="5">
        <v>11</v>
      </c>
      <c r="C223" s="6">
        <v>4721662929</v>
      </c>
      <c r="D223" s="6">
        <v>141649887.87</v>
      </c>
    </row>
    <row r="224" spans="1:4" outlineLevel="2">
      <c r="A224" s="5">
        <v>374</v>
      </c>
      <c r="B224" s="5">
        <v>13</v>
      </c>
      <c r="C224" s="6">
        <v>1439139985</v>
      </c>
      <c r="D224" s="6">
        <v>43174199.549999997</v>
      </c>
    </row>
    <row r="225" spans="1:4" outlineLevel="1">
      <c r="A225" s="7" t="s">
        <v>75</v>
      </c>
      <c r="B225" s="7"/>
      <c r="C225" s="8">
        <f>SUBTOTAL(9,C223:C224)</f>
        <v>6160802914</v>
      </c>
      <c r="D225" s="8">
        <f>SUBTOTAL(9,D223:D224)</f>
        <v>184824087.42000002</v>
      </c>
    </row>
    <row r="226" spans="1:4" outlineLevel="2">
      <c r="A226" s="5">
        <v>375</v>
      </c>
      <c r="B226" s="5">
        <v>11</v>
      </c>
      <c r="C226" s="6">
        <v>5502248715</v>
      </c>
      <c r="D226" s="6">
        <v>165067461.44999999</v>
      </c>
    </row>
    <row r="227" spans="1:4" outlineLevel="2">
      <c r="A227" s="5">
        <v>375</v>
      </c>
      <c r="B227" s="5">
        <v>13</v>
      </c>
      <c r="C227" s="6">
        <v>597123970</v>
      </c>
      <c r="D227" s="6">
        <v>17913719.100000001</v>
      </c>
    </row>
    <row r="228" spans="1:4" outlineLevel="1">
      <c r="A228" s="7" t="s">
        <v>76</v>
      </c>
      <c r="B228" s="7"/>
      <c r="C228" s="8">
        <f>SUBTOTAL(9,C226:C227)</f>
        <v>6099372685</v>
      </c>
      <c r="D228" s="8">
        <f>SUBTOTAL(9,D226:D227)</f>
        <v>182981180.54999998</v>
      </c>
    </row>
    <row r="229" spans="1:4" outlineLevel="2">
      <c r="A229" s="5">
        <v>376</v>
      </c>
      <c r="B229" s="5">
        <v>11</v>
      </c>
      <c r="C229" s="6">
        <v>642827108</v>
      </c>
      <c r="D229" s="6">
        <v>19284813.239999998</v>
      </c>
    </row>
    <row r="230" spans="1:4" outlineLevel="1">
      <c r="A230" s="7" t="s">
        <v>77</v>
      </c>
      <c r="B230" s="7"/>
      <c r="C230" s="8">
        <f>SUBTOTAL(9,C229:C229)</f>
        <v>642827108</v>
      </c>
      <c r="D230" s="8">
        <f>SUBTOTAL(9,D229:D229)</f>
        <v>19284813.239999998</v>
      </c>
    </row>
    <row r="231" spans="1:4" outlineLevel="2">
      <c r="A231" s="5">
        <v>379</v>
      </c>
      <c r="B231" s="5">
        <v>11</v>
      </c>
      <c r="C231" s="6">
        <v>3649559816</v>
      </c>
      <c r="D231" s="6">
        <v>109486794.48</v>
      </c>
    </row>
    <row r="232" spans="1:4" outlineLevel="2">
      <c r="A232" s="5">
        <v>379</v>
      </c>
      <c r="B232" s="5">
        <v>13</v>
      </c>
      <c r="C232" s="6">
        <v>297568815</v>
      </c>
      <c r="D232" s="6">
        <v>8927064.4499999993</v>
      </c>
    </row>
    <row r="233" spans="1:4" outlineLevel="1">
      <c r="A233" s="7" t="s">
        <v>78</v>
      </c>
      <c r="B233" s="7"/>
      <c r="C233" s="8">
        <f>SUBTOTAL(9,C231:C232)</f>
        <v>3947128631</v>
      </c>
      <c r="D233" s="8">
        <f>SUBTOTAL(9,D231:D232)</f>
        <v>118413858.93000001</v>
      </c>
    </row>
    <row r="234" spans="1:4" outlineLevel="2">
      <c r="A234" s="5">
        <v>380</v>
      </c>
      <c r="B234" s="5">
        <v>11</v>
      </c>
      <c r="C234" s="6">
        <v>2149265745</v>
      </c>
      <c r="D234" s="6">
        <v>64477972.350000001</v>
      </c>
    </row>
    <row r="235" spans="1:4" outlineLevel="2">
      <c r="A235" s="5">
        <v>380</v>
      </c>
      <c r="B235" s="5">
        <v>13</v>
      </c>
      <c r="C235" s="6">
        <v>419297840</v>
      </c>
      <c r="D235" s="6">
        <v>12578935.199999999</v>
      </c>
    </row>
    <row r="236" spans="1:4" outlineLevel="1">
      <c r="A236" s="7" t="s">
        <v>79</v>
      </c>
      <c r="B236" s="7"/>
      <c r="C236" s="8">
        <f>SUBTOTAL(9,C234:C235)</f>
        <v>2568563585</v>
      </c>
      <c r="D236" s="8">
        <f>SUBTOTAL(9,D234:D235)</f>
        <v>77056907.549999997</v>
      </c>
    </row>
    <row r="237" spans="1:4" outlineLevel="2">
      <c r="A237" s="5">
        <v>381</v>
      </c>
      <c r="B237" s="5">
        <v>11</v>
      </c>
      <c r="C237" s="6">
        <v>3253136757</v>
      </c>
      <c r="D237" s="6">
        <v>97594102.709999993</v>
      </c>
    </row>
    <row r="238" spans="1:4" outlineLevel="2">
      <c r="A238" s="5">
        <v>381</v>
      </c>
      <c r="B238" s="5">
        <v>13</v>
      </c>
      <c r="C238" s="6">
        <v>1144860000</v>
      </c>
      <c r="D238" s="6">
        <v>34345800</v>
      </c>
    </row>
    <row r="239" spans="1:4" outlineLevel="1">
      <c r="A239" s="7" t="s">
        <v>80</v>
      </c>
      <c r="B239" s="7"/>
      <c r="C239" s="8">
        <f>SUBTOTAL(9,C237:C238)</f>
        <v>4397996757</v>
      </c>
      <c r="D239" s="8">
        <f>SUBTOTAL(9,D237:D238)</f>
        <v>131939902.70999999</v>
      </c>
    </row>
    <row r="240" spans="1:4" outlineLevel="2">
      <c r="A240" s="5">
        <v>382</v>
      </c>
      <c r="B240" s="5">
        <v>11</v>
      </c>
      <c r="C240" s="6">
        <v>282337724</v>
      </c>
      <c r="D240" s="6">
        <v>8470131.7200000007</v>
      </c>
    </row>
    <row r="241" spans="1:4" outlineLevel="2">
      <c r="A241" s="5">
        <v>382</v>
      </c>
      <c r="B241" s="5">
        <v>13</v>
      </c>
      <c r="C241" s="6">
        <v>36241533</v>
      </c>
      <c r="D241" s="6">
        <v>1087245.99</v>
      </c>
    </row>
    <row r="242" spans="1:4" outlineLevel="1">
      <c r="A242" s="7" t="s">
        <v>81</v>
      </c>
      <c r="B242" s="7"/>
      <c r="C242" s="8">
        <f>SUBTOTAL(9,C240:C241)</f>
        <v>318579257</v>
      </c>
      <c r="D242" s="8">
        <f>SUBTOTAL(9,D240:D241)</f>
        <v>9557377.7100000009</v>
      </c>
    </row>
    <row r="243" spans="1:4" outlineLevel="2">
      <c r="A243" s="5">
        <v>450</v>
      </c>
      <c r="B243" s="5">
        <v>11</v>
      </c>
      <c r="C243" s="6">
        <v>24677311</v>
      </c>
      <c r="D243" s="6">
        <v>740319.33</v>
      </c>
    </row>
    <row r="244" spans="1:4" outlineLevel="2">
      <c r="A244" s="5">
        <v>450</v>
      </c>
      <c r="B244" s="5">
        <v>12</v>
      </c>
      <c r="C244" s="6">
        <v>6177000</v>
      </c>
      <c r="D244" s="6">
        <v>185310</v>
      </c>
    </row>
    <row r="245" spans="1:4" outlineLevel="1">
      <c r="A245" s="7" t="s">
        <v>82</v>
      </c>
      <c r="B245" s="7"/>
      <c r="C245" s="8">
        <f>SUBTOTAL(9,C243:C244)</f>
        <v>30854311</v>
      </c>
      <c r="D245" s="8">
        <f>SUBTOTAL(9,D243:D244)</f>
        <v>925629.33</v>
      </c>
    </row>
    <row r="246" spans="1:4" outlineLevel="2">
      <c r="A246" s="5">
        <v>451</v>
      </c>
      <c r="B246" s="5">
        <v>11</v>
      </c>
      <c r="C246" s="6">
        <v>137003117</v>
      </c>
      <c r="D246" s="6">
        <v>4110093.51</v>
      </c>
    </row>
    <row r="247" spans="1:4" outlineLevel="2">
      <c r="A247" s="5">
        <v>451</v>
      </c>
      <c r="B247" s="5">
        <v>12</v>
      </c>
      <c r="C247" s="6">
        <v>839520000</v>
      </c>
      <c r="D247" s="6">
        <v>25185600</v>
      </c>
    </row>
    <row r="248" spans="1:4" outlineLevel="1">
      <c r="A248" s="7" t="s">
        <v>83</v>
      </c>
      <c r="B248" s="7"/>
      <c r="C248" s="8">
        <f>SUBTOTAL(9,C246:C247)</f>
        <v>976523117</v>
      </c>
      <c r="D248" s="8">
        <f>SUBTOTAL(9,D246:D247)</f>
        <v>29295693.509999998</v>
      </c>
    </row>
    <row r="249" spans="1:4" outlineLevel="2">
      <c r="A249" s="5">
        <v>452</v>
      </c>
      <c r="B249" s="5">
        <v>11</v>
      </c>
      <c r="C249" s="6">
        <v>61878170</v>
      </c>
      <c r="D249" s="6">
        <v>1856345.1</v>
      </c>
    </row>
    <row r="250" spans="1:4" outlineLevel="2">
      <c r="A250" s="5">
        <v>452</v>
      </c>
      <c r="B250" s="5">
        <v>12</v>
      </c>
      <c r="C250" s="6">
        <v>16834000</v>
      </c>
      <c r="D250" s="6">
        <v>505020</v>
      </c>
    </row>
    <row r="251" spans="1:4" outlineLevel="1">
      <c r="A251" s="7" t="s">
        <v>84</v>
      </c>
      <c r="B251" s="7"/>
      <c r="C251" s="8">
        <f>SUBTOTAL(9,C249:C250)</f>
        <v>78712170</v>
      </c>
      <c r="D251" s="8">
        <f>SUBTOTAL(9,D249:D250)</f>
        <v>2361365.1</v>
      </c>
    </row>
    <row r="252" spans="1:4" outlineLevel="2">
      <c r="A252" s="5">
        <v>470</v>
      </c>
      <c r="B252" s="5">
        <v>12</v>
      </c>
      <c r="C252" s="6">
        <v>23446467</v>
      </c>
      <c r="D252" s="6">
        <v>703394.01</v>
      </c>
    </row>
    <row r="253" spans="1:4" outlineLevel="1">
      <c r="A253" s="7" t="s">
        <v>85</v>
      </c>
      <c r="B253" s="7"/>
      <c r="C253" s="8">
        <f>SUBTOTAL(9,C252:C252)</f>
        <v>23446467</v>
      </c>
      <c r="D253" s="8">
        <f>SUBTOTAL(9,D252:D252)</f>
        <v>703394.01</v>
      </c>
    </row>
    <row r="254" spans="1:4" outlineLevel="2">
      <c r="A254" s="5">
        <v>602</v>
      </c>
      <c r="B254" s="5">
        <v>12</v>
      </c>
      <c r="C254" s="6">
        <v>96840157</v>
      </c>
      <c r="D254" s="6">
        <v>2905204.71</v>
      </c>
    </row>
    <row r="255" spans="1:4" outlineLevel="1">
      <c r="A255" s="7" t="s">
        <v>86</v>
      </c>
      <c r="B255" s="7"/>
      <c r="C255" s="8">
        <f>SUBTOTAL(9,C254:C254)</f>
        <v>96840157</v>
      </c>
      <c r="D255" s="8">
        <f>SUBTOTAL(9,D254:D254)</f>
        <v>2905204.71</v>
      </c>
    </row>
    <row r="256" spans="1:4" outlineLevel="2">
      <c r="A256" s="5">
        <v>603</v>
      </c>
      <c r="B256" s="5">
        <v>12</v>
      </c>
      <c r="C256" s="6">
        <v>160651428</v>
      </c>
      <c r="D256" s="6">
        <v>4819542.84</v>
      </c>
    </row>
    <row r="257" spans="1:4" outlineLevel="1">
      <c r="A257" s="7" t="s">
        <v>87</v>
      </c>
      <c r="B257" s="7"/>
      <c r="C257" s="8">
        <f>SUBTOTAL(9,C256:C256)</f>
        <v>160651428</v>
      </c>
      <c r="D257" s="8">
        <f>SUBTOTAL(9,D256:D256)</f>
        <v>4819542.84</v>
      </c>
    </row>
    <row r="258" spans="1:4" outlineLevel="2">
      <c r="A258" s="5">
        <v>604</v>
      </c>
      <c r="B258" s="5">
        <v>11</v>
      </c>
      <c r="C258" s="6">
        <v>878467467</v>
      </c>
      <c r="D258" s="6">
        <v>26354024.010000002</v>
      </c>
    </row>
    <row r="259" spans="1:4" outlineLevel="2">
      <c r="A259" s="5">
        <v>604</v>
      </c>
      <c r="B259" s="5">
        <v>15</v>
      </c>
      <c r="C259" s="6">
        <v>3516381783</v>
      </c>
      <c r="D259" s="6">
        <v>105491453.48999999</v>
      </c>
    </row>
    <row r="260" spans="1:4" outlineLevel="2">
      <c r="A260" s="5">
        <v>604</v>
      </c>
      <c r="B260" s="5">
        <v>22</v>
      </c>
      <c r="C260" s="6">
        <v>554887000</v>
      </c>
      <c r="D260" s="6">
        <v>16646610</v>
      </c>
    </row>
    <row r="261" spans="1:4" outlineLevel="1">
      <c r="A261" s="7" t="s">
        <v>88</v>
      </c>
      <c r="B261" s="7"/>
      <c r="C261" s="8">
        <f>SUBTOTAL(9,C258:C260)</f>
        <v>4949736250</v>
      </c>
      <c r="D261" s="8">
        <f>SUBTOTAL(9,D258:D260)</f>
        <v>148492087.5</v>
      </c>
    </row>
    <row r="262" spans="1:4" outlineLevel="2">
      <c r="A262" s="5">
        <v>606</v>
      </c>
      <c r="B262" s="5">
        <v>11</v>
      </c>
      <c r="C262" s="6">
        <v>3876665</v>
      </c>
      <c r="D262" s="6">
        <v>116299.95</v>
      </c>
    </row>
    <row r="263" spans="1:4" outlineLevel="2">
      <c r="A263" s="5">
        <v>606</v>
      </c>
      <c r="B263" s="5">
        <v>12</v>
      </c>
      <c r="C263" s="6">
        <v>600576438</v>
      </c>
      <c r="D263" s="6">
        <v>18017293.140000001</v>
      </c>
    </row>
    <row r="264" spans="1:4" outlineLevel="1">
      <c r="A264" s="7" t="s">
        <v>89</v>
      </c>
      <c r="B264" s="7"/>
      <c r="C264" s="8">
        <f>SUBTOTAL(9,C262:C263)</f>
        <v>604453103</v>
      </c>
      <c r="D264" s="8">
        <f>SUBTOTAL(9,D262:D263)</f>
        <v>18133593.09</v>
      </c>
    </row>
    <row r="265" spans="1:4" outlineLevel="2">
      <c r="A265" s="5">
        <v>607</v>
      </c>
      <c r="B265" s="5">
        <v>11</v>
      </c>
      <c r="C265" s="6">
        <v>171631024</v>
      </c>
      <c r="D265" s="6">
        <v>5148930.72</v>
      </c>
    </row>
    <row r="266" spans="1:4" outlineLevel="2">
      <c r="A266" s="5">
        <v>607</v>
      </c>
      <c r="B266" s="5">
        <v>12</v>
      </c>
      <c r="C266" s="6">
        <v>100000</v>
      </c>
      <c r="D266" s="6">
        <v>3000</v>
      </c>
    </row>
    <row r="267" spans="1:4" outlineLevel="2">
      <c r="A267" s="5">
        <v>607</v>
      </c>
      <c r="B267" s="5">
        <v>13</v>
      </c>
      <c r="C267" s="6">
        <v>39391248</v>
      </c>
      <c r="D267" s="6">
        <v>1181737.44</v>
      </c>
    </row>
    <row r="268" spans="1:4" outlineLevel="1">
      <c r="A268" s="7" t="s">
        <v>90</v>
      </c>
      <c r="B268" s="7"/>
      <c r="C268" s="8">
        <f>SUBTOTAL(9,C265:C267)</f>
        <v>211122272</v>
      </c>
      <c r="D268" s="8">
        <f>SUBTOTAL(9,D265:D267)</f>
        <v>6333668.1600000001</v>
      </c>
    </row>
    <row r="269" spans="1:4" outlineLevel="2">
      <c r="A269" s="5">
        <v>608</v>
      </c>
      <c r="B269" s="5">
        <v>11</v>
      </c>
      <c r="C269" s="6">
        <v>30456477</v>
      </c>
      <c r="D269" s="6">
        <v>913694.31</v>
      </c>
    </row>
    <row r="270" spans="1:4" outlineLevel="2">
      <c r="A270" s="5">
        <v>608</v>
      </c>
      <c r="B270" s="5">
        <v>12</v>
      </c>
      <c r="C270" s="6">
        <v>43893490</v>
      </c>
      <c r="D270" s="6">
        <v>1316804.7</v>
      </c>
    </row>
    <row r="271" spans="1:4" outlineLevel="1">
      <c r="A271" s="7" t="s">
        <v>91</v>
      </c>
      <c r="B271" s="7"/>
      <c r="C271" s="8">
        <f>SUBTOTAL(9,C269:C270)</f>
        <v>74349967</v>
      </c>
      <c r="D271" s="8">
        <f>SUBTOTAL(9,D269:D270)</f>
        <v>2230499.0099999998</v>
      </c>
    </row>
    <row r="272" spans="1:4" outlineLevel="2">
      <c r="A272" s="5">
        <v>609</v>
      </c>
      <c r="B272" s="5">
        <v>11</v>
      </c>
      <c r="C272" s="6">
        <v>3608722</v>
      </c>
      <c r="D272" s="6">
        <v>108261.66</v>
      </c>
    </row>
    <row r="273" spans="1:4" outlineLevel="2">
      <c r="A273" s="5">
        <v>609</v>
      </c>
      <c r="B273" s="5">
        <v>12</v>
      </c>
      <c r="C273" s="6">
        <v>64263839</v>
      </c>
      <c r="D273" s="6">
        <v>1927915.17</v>
      </c>
    </row>
    <row r="274" spans="1:4" outlineLevel="1">
      <c r="A274" s="7" t="s">
        <v>92</v>
      </c>
      <c r="B274" s="7"/>
      <c r="C274" s="8">
        <f>SUBTOTAL(9,C272:C273)</f>
        <v>67872561</v>
      </c>
      <c r="D274" s="8">
        <f>SUBTOTAL(9,D272:D273)</f>
        <v>2036176.8299999998</v>
      </c>
    </row>
    <row r="275" spans="1:4" outlineLevel="2">
      <c r="A275" s="5">
        <v>612</v>
      </c>
      <c r="B275" s="5">
        <v>11</v>
      </c>
      <c r="C275" s="6">
        <v>658696</v>
      </c>
      <c r="D275" s="6">
        <v>19760.88</v>
      </c>
    </row>
    <row r="276" spans="1:4" outlineLevel="2">
      <c r="A276" s="5">
        <v>612</v>
      </c>
      <c r="B276" s="5">
        <v>12</v>
      </c>
      <c r="C276" s="6">
        <v>4856000</v>
      </c>
      <c r="D276" s="6">
        <v>145680</v>
      </c>
    </row>
    <row r="277" spans="1:4" outlineLevel="1">
      <c r="A277" s="7" t="s">
        <v>93</v>
      </c>
      <c r="B277" s="7"/>
      <c r="C277" s="8">
        <f>SUBTOTAL(9,C275:C276)</f>
        <v>5514696</v>
      </c>
      <c r="D277" s="8">
        <f>SUBTOTAL(9,D275:D276)</f>
        <v>165440.88</v>
      </c>
    </row>
    <row r="278" spans="1:4" outlineLevel="2">
      <c r="A278" s="5">
        <v>613</v>
      </c>
      <c r="B278" s="5">
        <v>11</v>
      </c>
      <c r="C278" s="6">
        <v>267916868</v>
      </c>
      <c r="D278" s="6">
        <v>8037506.04</v>
      </c>
    </row>
    <row r="279" spans="1:4" outlineLevel="2">
      <c r="A279" s="5">
        <v>613</v>
      </c>
      <c r="B279" s="5">
        <v>12</v>
      </c>
      <c r="C279" s="6">
        <v>31304830</v>
      </c>
      <c r="D279" s="6">
        <v>939144.9</v>
      </c>
    </row>
    <row r="280" spans="1:4" outlineLevel="2">
      <c r="A280" s="5">
        <v>613</v>
      </c>
      <c r="B280" s="5">
        <v>22</v>
      </c>
      <c r="C280" s="6">
        <v>263477577</v>
      </c>
      <c r="D280" s="6">
        <v>7904327.3099999996</v>
      </c>
    </row>
    <row r="281" spans="1:4" outlineLevel="1">
      <c r="A281" s="7" t="s">
        <v>94</v>
      </c>
      <c r="B281" s="7"/>
      <c r="C281" s="8">
        <f>SUBTOTAL(9,C278:C280)</f>
        <v>562699275</v>
      </c>
      <c r="D281" s="8">
        <f>SUBTOTAL(9,D278:D280)</f>
        <v>16880978.25</v>
      </c>
    </row>
    <row r="282" spans="1:4" outlineLevel="2">
      <c r="A282" s="5">
        <v>614</v>
      </c>
      <c r="B282" s="5">
        <v>12</v>
      </c>
      <c r="C282" s="6">
        <v>79878631</v>
      </c>
      <c r="D282" s="6">
        <v>2396358.9300000002</v>
      </c>
    </row>
    <row r="283" spans="1:4" outlineLevel="1">
      <c r="A283" s="7" t="s">
        <v>95</v>
      </c>
      <c r="B283" s="7"/>
      <c r="C283" s="8">
        <f>SUBTOTAL(9,C282:C282)</f>
        <v>79878631</v>
      </c>
      <c r="D283" s="8">
        <f>SUBTOTAL(9,D282:D282)</f>
        <v>2396358.9300000002</v>
      </c>
    </row>
    <row r="284" spans="1:4" outlineLevel="2">
      <c r="A284" s="5">
        <v>620</v>
      </c>
      <c r="B284" s="5">
        <v>11</v>
      </c>
      <c r="C284" s="6">
        <v>22883266</v>
      </c>
      <c r="D284" s="6">
        <v>686497.98</v>
      </c>
    </row>
    <row r="285" spans="1:4" outlineLevel="1">
      <c r="A285" s="7" t="s">
        <v>96</v>
      </c>
      <c r="B285" s="7"/>
      <c r="C285" s="8">
        <f>SUBTOTAL(9,C284:C284)</f>
        <v>22883266</v>
      </c>
      <c r="D285" s="8">
        <f>SUBTOTAL(9,D284:D284)</f>
        <v>686497.98</v>
      </c>
    </row>
    <row r="286" spans="1:4" outlineLevel="2">
      <c r="A286" s="5">
        <v>622</v>
      </c>
      <c r="B286" s="5">
        <v>12</v>
      </c>
      <c r="C286" s="6">
        <v>136950968</v>
      </c>
      <c r="D286" s="6">
        <v>4108529.04</v>
      </c>
    </row>
    <row r="287" spans="1:4" outlineLevel="1">
      <c r="A287" s="7" t="s">
        <v>97</v>
      </c>
      <c r="B287" s="7"/>
      <c r="C287" s="8">
        <f>SUBTOTAL(9,C286:C286)</f>
        <v>136950968</v>
      </c>
      <c r="D287" s="8">
        <f>SUBTOTAL(9,D286:D286)</f>
        <v>4108529.04</v>
      </c>
    </row>
    <row r="288" spans="1:4" outlineLevel="2">
      <c r="A288" s="5">
        <v>623</v>
      </c>
      <c r="B288" s="5">
        <v>12</v>
      </c>
      <c r="C288" s="6">
        <v>1474156598</v>
      </c>
      <c r="D288" s="6">
        <v>44224697.939999998</v>
      </c>
    </row>
    <row r="289" spans="1:4" outlineLevel="1">
      <c r="A289" s="7" t="s">
        <v>98</v>
      </c>
      <c r="B289" s="7"/>
      <c r="C289" s="8">
        <f>SUBTOTAL(9,C288:C288)</f>
        <v>1474156598</v>
      </c>
      <c r="D289" s="8">
        <f>SUBTOTAL(9,D288:D288)</f>
        <v>44224697.939999998</v>
      </c>
    </row>
    <row r="290" spans="1:4" outlineLevel="2">
      <c r="A290" s="5">
        <v>624</v>
      </c>
      <c r="B290" s="5">
        <v>11</v>
      </c>
      <c r="C290" s="6">
        <v>63810508</v>
      </c>
      <c r="D290" s="6">
        <v>1914315.24</v>
      </c>
    </row>
    <row r="291" spans="1:4" outlineLevel="2">
      <c r="A291" s="5">
        <v>624</v>
      </c>
      <c r="B291" s="5">
        <v>12</v>
      </c>
      <c r="C291" s="6">
        <v>8371210</v>
      </c>
      <c r="D291" s="6">
        <v>251136.3</v>
      </c>
    </row>
    <row r="292" spans="1:4" outlineLevel="2">
      <c r="A292" s="5">
        <v>624</v>
      </c>
      <c r="B292" s="5">
        <v>13</v>
      </c>
      <c r="C292" s="6">
        <v>11029000</v>
      </c>
      <c r="D292" s="6">
        <v>330870</v>
      </c>
    </row>
    <row r="293" spans="1:4" outlineLevel="1">
      <c r="A293" s="7" t="s">
        <v>99</v>
      </c>
      <c r="B293" s="7"/>
      <c r="C293" s="8">
        <f>SUBTOTAL(9,C290:C292)</f>
        <v>83210718</v>
      </c>
      <c r="D293" s="8">
        <f>SUBTOTAL(9,D290:D292)</f>
        <v>2496321.54</v>
      </c>
    </row>
    <row r="294" spans="1:4" outlineLevel="2">
      <c r="A294" s="5">
        <v>651</v>
      </c>
      <c r="B294" s="5">
        <v>12</v>
      </c>
      <c r="C294" s="6">
        <v>264789024</v>
      </c>
      <c r="D294" s="6">
        <v>7943670.7199999997</v>
      </c>
    </row>
    <row r="295" spans="1:4" outlineLevel="1">
      <c r="A295" s="7" t="s">
        <v>100</v>
      </c>
      <c r="B295" s="7"/>
      <c r="C295" s="8">
        <f>SUBTOTAL(9,C294:C294)</f>
        <v>264789024</v>
      </c>
      <c r="D295" s="8">
        <f>SUBTOTAL(9,D294:D294)</f>
        <v>7943670.7199999997</v>
      </c>
    </row>
    <row r="296" spans="1:4" outlineLevel="2">
      <c r="A296" s="5">
        <v>652</v>
      </c>
      <c r="B296" s="5">
        <v>12</v>
      </c>
      <c r="C296" s="6">
        <v>62082337</v>
      </c>
      <c r="D296" s="6">
        <v>1862470.11</v>
      </c>
    </row>
    <row r="297" spans="1:4" outlineLevel="1">
      <c r="A297" s="7" t="s">
        <v>101</v>
      </c>
      <c r="B297" s="7"/>
      <c r="C297" s="8">
        <f>SUBTOTAL(9,C296:C296)</f>
        <v>62082337</v>
      </c>
      <c r="D297" s="8">
        <f>SUBTOTAL(9,D296:D296)</f>
        <v>1862470.11</v>
      </c>
    </row>
    <row r="298" spans="1:4" outlineLevel="2">
      <c r="A298" s="5">
        <v>656</v>
      </c>
      <c r="B298" s="5">
        <v>11</v>
      </c>
      <c r="C298" s="6">
        <v>10442579</v>
      </c>
      <c r="D298" s="6">
        <v>313277.37</v>
      </c>
    </row>
    <row r="299" spans="1:4" outlineLevel="2">
      <c r="A299" s="5">
        <v>656</v>
      </c>
      <c r="B299" s="5">
        <v>12</v>
      </c>
      <c r="C299" s="6">
        <v>10980629</v>
      </c>
      <c r="D299" s="6">
        <v>329418.87</v>
      </c>
    </row>
    <row r="300" spans="1:4" outlineLevel="1">
      <c r="A300" s="7" t="s">
        <v>102</v>
      </c>
      <c r="B300" s="7"/>
      <c r="C300" s="8">
        <f>SUBTOTAL(9,C298:C299)</f>
        <v>21423208</v>
      </c>
      <c r="D300" s="8">
        <f>SUBTOTAL(9,D298:D299)</f>
        <v>642696.24</v>
      </c>
    </row>
    <row r="301" spans="1:4" outlineLevel="2">
      <c r="A301" s="5">
        <v>661</v>
      </c>
      <c r="B301" s="5">
        <v>11</v>
      </c>
      <c r="C301" s="6">
        <v>33995000</v>
      </c>
      <c r="D301" s="6">
        <v>1019850</v>
      </c>
    </row>
    <row r="302" spans="1:4" outlineLevel="2">
      <c r="A302" s="5">
        <v>661</v>
      </c>
      <c r="B302" s="5">
        <v>12</v>
      </c>
      <c r="C302" s="6">
        <v>107706651</v>
      </c>
      <c r="D302" s="6">
        <v>3231199.53</v>
      </c>
    </row>
    <row r="303" spans="1:4" outlineLevel="1">
      <c r="A303" s="7" t="s">
        <v>103</v>
      </c>
      <c r="B303" s="7"/>
      <c r="C303" s="8">
        <f>SUBTOTAL(9,C301:C302)</f>
        <v>141701651</v>
      </c>
      <c r="D303" s="8">
        <f>SUBTOTAL(9,D301:D302)</f>
        <v>4251049.5299999993</v>
      </c>
    </row>
    <row r="304" spans="1:4" outlineLevel="2">
      <c r="A304" s="5">
        <v>664</v>
      </c>
      <c r="B304" s="5">
        <v>11</v>
      </c>
      <c r="C304" s="6">
        <v>62584836</v>
      </c>
      <c r="D304" s="6">
        <v>1877545.08</v>
      </c>
    </row>
    <row r="305" spans="1:4" outlineLevel="1">
      <c r="A305" s="7" t="s">
        <v>104</v>
      </c>
      <c r="B305" s="7"/>
      <c r="C305" s="8">
        <f>SUBTOTAL(9,C304:C304)</f>
        <v>62584836</v>
      </c>
      <c r="D305" s="8">
        <f>SUBTOTAL(9,D304:D304)</f>
        <v>1877545.08</v>
      </c>
    </row>
    <row r="306" spans="1:4" outlineLevel="2">
      <c r="A306" s="5">
        <v>669</v>
      </c>
      <c r="B306" s="5">
        <v>11</v>
      </c>
      <c r="C306" s="6">
        <v>54318371</v>
      </c>
      <c r="D306" s="6">
        <v>1629551.13</v>
      </c>
    </row>
    <row r="307" spans="1:4" outlineLevel="2">
      <c r="A307" s="5">
        <v>669</v>
      </c>
      <c r="B307" s="5">
        <v>12</v>
      </c>
      <c r="C307" s="6">
        <v>257414451</v>
      </c>
      <c r="D307" s="6">
        <v>7722433.5300000003</v>
      </c>
    </row>
    <row r="308" spans="1:4" outlineLevel="2">
      <c r="A308" s="5">
        <v>669</v>
      </c>
      <c r="B308" s="5">
        <v>14</v>
      </c>
      <c r="C308" s="6">
        <v>5913000</v>
      </c>
      <c r="D308" s="6">
        <v>177390</v>
      </c>
    </row>
    <row r="309" spans="1:4" outlineLevel="1">
      <c r="A309" s="7" t="s">
        <v>105</v>
      </c>
      <c r="B309" s="7"/>
      <c r="C309" s="8">
        <f>SUBTOTAL(9,C306:C308)</f>
        <v>317645822</v>
      </c>
      <c r="D309" s="8">
        <f>SUBTOTAL(9,D306:D308)</f>
        <v>9529374.6600000001</v>
      </c>
    </row>
    <row r="310" spans="1:4" outlineLevel="2">
      <c r="A310" s="5">
        <v>670</v>
      </c>
      <c r="B310" s="5">
        <v>11</v>
      </c>
      <c r="C310" s="6">
        <v>94099253</v>
      </c>
      <c r="D310" s="6">
        <v>2822977.59</v>
      </c>
    </row>
    <row r="311" spans="1:4" outlineLevel="2">
      <c r="A311" s="5">
        <v>670</v>
      </c>
      <c r="B311" s="5">
        <v>12</v>
      </c>
      <c r="C311" s="6">
        <v>5500000</v>
      </c>
      <c r="D311" s="6">
        <v>165000</v>
      </c>
    </row>
    <row r="312" spans="1:4" outlineLevel="1">
      <c r="A312" s="7" t="s">
        <v>106</v>
      </c>
      <c r="B312" s="7"/>
      <c r="C312" s="8">
        <f>SUBTOTAL(9,C310:C311)</f>
        <v>99599253</v>
      </c>
      <c r="D312" s="8">
        <f>SUBTOTAL(9,D310:D311)</f>
        <v>2987977.59</v>
      </c>
    </row>
    <row r="313" spans="1:4" outlineLevel="2">
      <c r="A313" s="5">
        <v>671</v>
      </c>
      <c r="B313" s="5">
        <v>11</v>
      </c>
      <c r="C313" s="6">
        <v>33804359</v>
      </c>
      <c r="D313" s="6">
        <v>1014130.77</v>
      </c>
    </row>
    <row r="314" spans="1:4" outlineLevel="1">
      <c r="A314" s="7" t="s">
        <v>107</v>
      </c>
      <c r="B314" s="7"/>
      <c r="C314" s="8">
        <f>SUBTOTAL(9,C313:C313)</f>
        <v>33804359</v>
      </c>
      <c r="D314" s="8">
        <f>SUBTOTAL(9,D313:D313)</f>
        <v>1014130.77</v>
      </c>
    </row>
    <row r="315" spans="1:4" outlineLevel="2">
      <c r="A315" s="5">
        <v>802</v>
      </c>
      <c r="B315" s="5">
        <v>12</v>
      </c>
      <c r="C315" s="6">
        <v>45685381</v>
      </c>
      <c r="D315" s="6">
        <v>1370561.43</v>
      </c>
    </row>
    <row r="316" spans="1:4" outlineLevel="1">
      <c r="A316" s="7" t="s">
        <v>108</v>
      </c>
      <c r="B316" s="7"/>
      <c r="C316" s="8">
        <f>SUBTOTAL(9,C315:C315)</f>
        <v>45685381</v>
      </c>
      <c r="D316" s="8">
        <f>SUBTOTAL(9,D315:D315)</f>
        <v>1370561.43</v>
      </c>
    </row>
    <row r="317" spans="1:4" outlineLevel="2">
      <c r="A317" s="5">
        <v>804</v>
      </c>
      <c r="B317" s="5">
        <v>11</v>
      </c>
      <c r="C317" s="6">
        <v>62727258</v>
      </c>
      <c r="D317" s="6">
        <v>1881817.74</v>
      </c>
    </row>
    <row r="318" spans="1:4" outlineLevel="2">
      <c r="A318" s="5">
        <v>804</v>
      </c>
      <c r="B318" s="5">
        <v>12</v>
      </c>
      <c r="C318" s="6">
        <v>2006000</v>
      </c>
      <c r="D318" s="6">
        <v>60180</v>
      </c>
    </row>
    <row r="319" spans="1:4" outlineLevel="1">
      <c r="A319" s="7" t="s">
        <v>109</v>
      </c>
      <c r="B319" s="7"/>
      <c r="C319" s="8">
        <f>SUBTOTAL(9,C317:C318)</f>
        <v>64733258</v>
      </c>
      <c r="D319" s="8">
        <f>SUBTOTAL(9,D317:D318)</f>
        <v>1941997.74</v>
      </c>
    </row>
    <row r="320" spans="1:4" outlineLevel="2">
      <c r="A320" s="5">
        <v>850</v>
      </c>
      <c r="B320" s="5">
        <v>11</v>
      </c>
      <c r="C320" s="6">
        <v>458019189</v>
      </c>
      <c r="D320" s="6">
        <v>13740575.67</v>
      </c>
    </row>
    <row r="321" spans="1:4" outlineLevel="2">
      <c r="A321" s="5">
        <v>850</v>
      </c>
      <c r="B321" s="5">
        <v>12</v>
      </c>
      <c r="C321" s="6">
        <v>6132804100</v>
      </c>
      <c r="D321" s="6">
        <v>183984123</v>
      </c>
    </row>
    <row r="322" spans="1:4" outlineLevel="2">
      <c r="A322" s="5">
        <v>850</v>
      </c>
      <c r="B322" s="5">
        <v>22</v>
      </c>
      <c r="C322" s="6">
        <v>439529939</v>
      </c>
      <c r="D322" s="6">
        <v>13185898.17</v>
      </c>
    </row>
    <row r="323" spans="1:4" outlineLevel="1">
      <c r="A323" s="7" t="s">
        <v>110</v>
      </c>
      <c r="B323" s="7"/>
      <c r="C323" s="8">
        <f>SUBTOTAL(9,C320:C322)</f>
        <v>7030353228</v>
      </c>
      <c r="D323" s="8">
        <f>SUBTOTAL(9,D320:D322)</f>
        <v>210910596.83999997</v>
      </c>
    </row>
    <row r="324" spans="1:4" outlineLevel="2">
      <c r="A324" s="5">
        <v>852</v>
      </c>
      <c r="B324" s="5">
        <v>12</v>
      </c>
      <c r="C324" s="6">
        <v>62704564</v>
      </c>
      <c r="D324" s="6">
        <v>1881136.92</v>
      </c>
    </row>
    <row r="325" spans="1:4" outlineLevel="1">
      <c r="A325" s="7" t="s">
        <v>111</v>
      </c>
      <c r="B325" s="7"/>
      <c r="C325" s="8">
        <f>SUBTOTAL(9,C324:C324)</f>
        <v>62704564</v>
      </c>
      <c r="D325" s="8">
        <f>SUBTOTAL(9,D324:D324)</f>
        <v>1881136.92</v>
      </c>
    </row>
    <row r="326" spans="1:4" outlineLevel="2">
      <c r="A326" s="5">
        <v>902</v>
      </c>
      <c r="B326" s="5">
        <v>11</v>
      </c>
      <c r="C326" s="6">
        <v>54714800</v>
      </c>
      <c r="D326" s="6">
        <v>1641444</v>
      </c>
    </row>
    <row r="327" spans="1:4" outlineLevel="1">
      <c r="A327" s="7" t="s">
        <v>112</v>
      </c>
      <c r="B327" s="7"/>
      <c r="C327" s="8">
        <f>SUBTOTAL(9,C326:C326)</f>
        <v>54714800</v>
      </c>
      <c r="D327" s="8">
        <f>SUBTOTAL(9,D326:D326)</f>
        <v>1641444</v>
      </c>
    </row>
    <row r="328" spans="1:4" outlineLevel="2">
      <c r="A328" s="5">
        <v>903</v>
      </c>
      <c r="B328" s="5">
        <v>11</v>
      </c>
      <c r="C328" s="6">
        <v>236829338</v>
      </c>
      <c r="D328" s="6">
        <v>7104880.1399999997</v>
      </c>
    </row>
    <row r="329" spans="1:4" outlineLevel="2">
      <c r="A329" s="5">
        <v>903</v>
      </c>
      <c r="B329" s="5">
        <v>12</v>
      </c>
      <c r="C329" s="6">
        <v>22359000</v>
      </c>
      <c r="D329" s="6">
        <v>670770</v>
      </c>
    </row>
    <row r="330" spans="1:4" outlineLevel="1">
      <c r="A330" s="7" t="s">
        <v>113</v>
      </c>
      <c r="B330" s="7"/>
      <c r="C330" s="8">
        <f>SUBTOTAL(9,C328:C329)</f>
        <v>259188338</v>
      </c>
      <c r="D330" s="8">
        <f>SUBTOTAL(9,D328:D329)</f>
        <v>7775650.1399999997</v>
      </c>
    </row>
    <row r="331" spans="1:4" outlineLevel="2">
      <c r="A331" s="5">
        <v>904</v>
      </c>
      <c r="B331" s="5">
        <v>12</v>
      </c>
      <c r="C331" s="6">
        <v>230789243</v>
      </c>
      <c r="D331" s="6">
        <v>6923677.29</v>
      </c>
    </row>
    <row r="332" spans="1:4" outlineLevel="1">
      <c r="A332" s="7" t="s">
        <v>114</v>
      </c>
      <c r="B332" s="7"/>
      <c r="C332" s="8">
        <f>SUBTOTAL(9,C331:C331)</f>
        <v>230789243</v>
      </c>
      <c r="D332" s="8">
        <f>SUBTOTAL(9,D331:D331)</f>
        <v>6923677.29</v>
      </c>
    </row>
    <row r="333" spans="1:4" outlineLevel="2">
      <c r="A333" s="5">
        <v>905</v>
      </c>
      <c r="B333" s="5">
        <v>11</v>
      </c>
      <c r="C333" s="6">
        <v>65775946</v>
      </c>
      <c r="D333" s="6">
        <v>1973278.38</v>
      </c>
    </row>
    <row r="334" spans="1:4" outlineLevel="2">
      <c r="A334" s="5">
        <v>905</v>
      </c>
      <c r="B334" s="5">
        <v>12</v>
      </c>
      <c r="C334" s="6">
        <v>3127000</v>
      </c>
      <c r="D334" s="6">
        <v>93810</v>
      </c>
    </row>
    <row r="335" spans="1:4" outlineLevel="1">
      <c r="A335" s="7" t="s">
        <v>115</v>
      </c>
      <c r="B335" s="7"/>
      <c r="C335" s="8">
        <f>SUBTOTAL(9,C333:C334)</f>
        <v>68902946</v>
      </c>
      <c r="D335" s="8">
        <f>SUBTOTAL(9,D333:D334)</f>
        <v>2067088.38</v>
      </c>
    </row>
    <row r="336" spans="1:4" outlineLevel="2">
      <c r="A336" s="5">
        <v>906</v>
      </c>
      <c r="B336" s="5">
        <v>11</v>
      </c>
      <c r="C336" s="6">
        <v>246316550</v>
      </c>
      <c r="D336" s="6">
        <v>7389496.5</v>
      </c>
    </row>
    <row r="337" spans="1:4" outlineLevel="2">
      <c r="A337" s="5">
        <v>906</v>
      </c>
      <c r="B337" s="5">
        <v>12</v>
      </c>
      <c r="C337" s="6">
        <v>17313362</v>
      </c>
      <c r="D337" s="6">
        <v>519400.86</v>
      </c>
    </row>
    <row r="338" spans="1:4" outlineLevel="2">
      <c r="A338" s="5">
        <v>906</v>
      </c>
      <c r="B338" s="5">
        <v>21</v>
      </c>
      <c r="C338" s="6">
        <v>2438000</v>
      </c>
      <c r="D338" s="6">
        <v>73140</v>
      </c>
    </row>
    <row r="339" spans="1:4" outlineLevel="1">
      <c r="A339" s="7" t="s">
        <v>116</v>
      </c>
      <c r="B339" s="7"/>
      <c r="C339" s="8">
        <f>SUBTOTAL(9,C336:C338)</f>
        <v>266067912</v>
      </c>
      <c r="D339" s="8">
        <f>SUBTOTAL(9,D336:D338)</f>
        <v>7982037.3600000003</v>
      </c>
    </row>
    <row r="340" spans="1:4" outlineLevel="2">
      <c r="A340" s="5">
        <v>908</v>
      </c>
      <c r="B340" s="5">
        <v>11</v>
      </c>
      <c r="C340" s="6">
        <v>806316695</v>
      </c>
      <c r="D340" s="6">
        <v>24189500.850000001</v>
      </c>
    </row>
    <row r="341" spans="1:4" outlineLevel="2">
      <c r="A341" s="5">
        <v>908</v>
      </c>
      <c r="B341" s="5">
        <v>12</v>
      </c>
      <c r="C341" s="6">
        <v>231066087</v>
      </c>
      <c r="D341" s="6">
        <v>6931982.6100000003</v>
      </c>
    </row>
    <row r="342" spans="1:4" outlineLevel="1">
      <c r="A342" s="7" t="s">
        <v>117</v>
      </c>
      <c r="B342" s="7"/>
      <c r="C342" s="8">
        <f>SUBTOTAL(9,C340:C341)</f>
        <v>1037382782</v>
      </c>
      <c r="D342" s="8">
        <f>SUBTOTAL(9,D340:D341)</f>
        <v>31121483.460000001</v>
      </c>
    </row>
    <row r="343" spans="1:4" outlineLevel="2">
      <c r="A343" s="5">
        <v>909</v>
      </c>
      <c r="B343" s="5">
        <v>11</v>
      </c>
      <c r="C343" s="6">
        <v>188139230</v>
      </c>
      <c r="D343" s="6">
        <v>5644176.9000000004</v>
      </c>
    </row>
    <row r="344" spans="1:4" outlineLevel="2">
      <c r="A344" s="5">
        <v>909</v>
      </c>
      <c r="B344" s="5">
        <v>12</v>
      </c>
      <c r="C344" s="6">
        <v>19272000</v>
      </c>
      <c r="D344" s="6">
        <v>578160</v>
      </c>
    </row>
    <row r="345" spans="1:4" outlineLevel="1">
      <c r="A345" s="7" t="s">
        <v>118</v>
      </c>
      <c r="B345" s="7"/>
      <c r="C345" s="8">
        <f>SUBTOTAL(9,C343:C344)</f>
        <v>207411230</v>
      </c>
      <c r="D345" s="8">
        <f>SUBTOTAL(9,D343:D344)</f>
        <v>6222336.9000000004</v>
      </c>
    </row>
    <row r="346" spans="1:4" outlineLevel="2">
      <c r="A346" s="5">
        <v>910</v>
      </c>
      <c r="B346" s="5">
        <v>11</v>
      </c>
      <c r="C346" s="6">
        <v>63050217</v>
      </c>
      <c r="D346" s="6">
        <v>1891506.51</v>
      </c>
    </row>
    <row r="347" spans="1:4" outlineLevel="2">
      <c r="A347" s="5">
        <v>910</v>
      </c>
      <c r="B347" s="5">
        <v>12</v>
      </c>
      <c r="C347" s="6">
        <v>3343000</v>
      </c>
      <c r="D347" s="6">
        <v>100290</v>
      </c>
    </row>
    <row r="348" spans="1:4" outlineLevel="1">
      <c r="A348" s="7" t="s">
        <v>119</v>
      </c>
      <c r="B348" s="7"/>
      <c r="C348" s="8">
        <f>SUBTOTAL(9,C346:C347)</f>
        <v>66393217</v>
      </c>
      <c r="D348" s="8">
        <f>SUBTOTAL(9,D346:D347)</f>
        <v>1991796.51</v>
      </c>
    </row>
    <row r="349" spans="1:4" outlineLevel="2">
      <c r="A349" s="5">
        <v>914</v>
      </c>
      <c r="B349" s="5">
        <v>12</v>
      </c>
      <c r="C349" s="6">
        <v>594289345</v>
      </c>
      <c r="D349" s="6">
        <v>17828680.350000001</v>
      </c>
    </row>
    <row r="350" spans="1:4" outlineLevel="1">
      <c r="A350" s="7" t="s">
        <v>120</v>
      </c>
      <c r="B350" s="7"/>
      <c r="C350" s="8">
        <f>SUBTOTAL(9,C349:C349)</f>
        <v>594289345</v>
      </c>
      <c r="D350" s="8">
        <f>SUBTOTAL(9,D349:D349)</f>
        <v>17828680.350000001</v>
      </c>
    </row>
    <row r="351" spans="1:4" outlineLevel="2">
      <c r="A351" s="5">
        <v>915</v>
      </c>
      <c r="B351" s="5">
        <v>11</v>
      </c>
      <c r="C351" s="6">
        <v>29832000</v>
      </c>
      <c r="D351" s="6">
        <v>894960</v>
      </c>
    </row>
    <row r="352" spans="1:4" outlineLevel="2">
      <c r="A352" s="5">
        <v>915</v>
      </c>
      <c r="B352" s="5">
        <v>21</v>
      </c>
      <c r="C352" s="6">
        <v>148000</v>
      </c>
      <c r="D352" s="6">
        <v>4440</v>
      </c>
    </row>
    <row r="353" spans="1:4" outlineLevel="1">
      <c r="A353" s="7" t="s">
        <v>121</v>
      </c>
      <c r="B353" s="7"/>
      <c r="C353" s="8">
        <f>SUBTOTAL(9,C351:C352)</f>
        <v>29980000</v>
      </c>
      <c r="D353" s="8">
        <f>SUBTOTAL(9,D351:D352)</f>
        <v>899400</v>
      </c>
    </row>
    <row r="354" spans="1:4" outlineLevel="2">
      <c r="A354" s="5">
        <v>916</v>
      </c>
      <c r="B354" s="5">
        <v>11</v>
      </c>
      <c r="C354" s="6">
        <v>13081475</v>
      </c>
      <c r="D354" s="6">
        <v>392444.25</v>
      </c>
    </row>
    <row r="355" spans="1:4" outlineLevel="1">
      <c r="A355" s="7" t="s">
        <v>122</v>
      </c>
      <c r="B355" s="7"/>
      <c r="C355" s="8">
        <f>SUBTOTAL(9,C354:C354)</f>
        <v>13081475</v>
      </c>
      <c r="D355" s="8">
        <f>SUBTOTAL(9,D354:D354)</f>
        <v>392444.25</v>
      </c>
    </row>
    <row r="356" spans="1:4" outlineLevel="2">
      <c r="A356" s="5">
        <v>917</v>
      </c>
      <c r="B356" s="5">
        <v>11</v>
      </c>
      <c r="C356" s="6">
        <v>668425728</v>
      </c>
      <c r="D356" s="6">
        <v>20052771.84</v>
      </c>
    </row>
    <row r="357" spans="1:4" outlineLevel="2">
      <c r="A357" s="5">
        <v>917</v>
      </c>
      <c r="B357" s="5">
        <v>12</v>
      </c>
      <c r="C357" s="6">
        <v>9298617</v>
      </c>
      <c r="D357" s="6">
        <v>278958.51</v>
      </c>
    </row>
    <row r="358" spans="1:4" outlineLevel="1">
      <c r="A358" s="7" t="s">
        <v>123</v>
      </c>
      <c r="B358" s="7"/>
      <c r="C358" s="8">
        <f>SUBTOTAL(9,C356:C357)</f>
        <v>677724345</v>
      </c>
      <c r="D358" s="8">
        <f>SUBTOTAL(9,D356:D357)</f>
        <v>20331730.350000001</v>
      </c>
    </row>
    <row r="359" spans="1:4" outlineLevel="2">
      <c r="A359" s="5">
        <v>918</v>
      </c>
      <c r="B359" s="5">
        <v>11</v>
      </c>
      <c r="C359" s="6">
        <v>45157077</v>
      </c>
      <c r="D359" s="6">
        <v>1354712.31</v>
      </c>
    </row>
    <row r="360" spans="1:4" outlineLevel="1">
      <c r="A360" s="7" t="s">
        <v>124</v>
      </c>
      <c r="B360" s="7"/>
      <c r="C360" s="8">
        <f>SUBTOTAL(9,C359:C359)</f>
        <v>45157077</v>
      </c>
      <c r="D360" s="8">
        <f>SUBTOTAL(9,D359:D359)</f>
        <v>1354712.31</v>
      </c>
    </row>
    <row r="361" spans="1:4">
      <c r="A361" s="7" t="s">
        <v>125</v>
      </c>
      <c r="B361" s="7"/>
      <c r="C361" s="8">
        <f>SUBTOTAL(9,C2:C359)</f>
        <v>165911189932</v>
      </c>
      <c r="D361" s="8">
        <f>SUBTOTAL(9,D2:D359)</f>
        <v>4977335697.9600019</v>
      </c>
    </row>
  </sheetData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  <headerFooter>
    <oddHeader>&amp;CCálculo del Limite del 3% - Constitución de los Fondos Rotatorios</oddHeader>
    <oddFooter>&amp;LDirección de Auditoría de Sistemas&amp;CAnexo e-DAS 013-19&amp;RJDL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Calculo 3%</vt:lpstr>
      <vt:lpstr>'Calculo 3%'!Títulos_a_imprimir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Carina Vidal</cp:lastModifiedBy>
  <cp:lastPrinted>2019-01-15T12:43:42Z</cp:lastPrinted>
  <dcterms:created xsi:type="dcterms:W3CDTF">2019-01-14T13:44:43Z</dcterms:created>
  <dcterms:modified xsi:type="dcterms:W3CDTF">2019-01-21T20:30:47Z</dcterms:modified>
</cp:coreProperties>
</file>