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240" yWindow="75" windowWidth="19440" windowHeight="7935"/>
  </bookViews>
  <sheets>
    <sheet name="RTP 4º Trimestre 2017" sheetId="1" r:id="rId1"/>
  </sheets>
  <calcPr calcId="125725"/>
</workbook>
</file>

<file path=xl/calcChain.xml><?xml version="1.0" encoding="utf-8"?>
<calcChain xmlns="http://schemas.openxmlformats.org/spreadsheetml/2006/main">
  <c r="G35" i="1"/>
  <c r="C35"/>
  <c r="D35"/>
  <c r="F35"/>
  <c r="E35"/>
  <c r="H35"/>
</calcChain>
</file>

<file path=xl/sharedStrings.xml><?xml version="1.0" encoding="utf-8"?>
<sst xmlns="http://schemas.openxmlformats.org/spreadsheetml/2006/main" count="37" uniqueCount="36">
  <si>
    <t>SUBSECRETARIA DE RELACIONES CON PROVINCIAS</t>
  </si>
  <si>
    <t>DATOS PROVISORIOS Y SUJETOS A REVISIÓN</t>
  </si>
  <si>
    <t xml:space="preserve"> - en millones de pesos -</t>
  </si>
  <si>
    <t>PROVINCIAS</t>
  </si>
  <si>
    <t>IMPUESTO A LOS INGRESOS BRUTOS</t>
  </si>
  <si>
    <t>IMPUESTO INMOBILIARIO</t>
  </si>
  <si>
    <t>IMPUESTO A LOS SELLOS</t>
  </si>
  <si>
    <t>IMPUESTO AL AUTOMOTOR</t>
  </si>
  <si>
    <t>OTROS IMPUESTOS PROVINCIALES</t>
  </si>
  <si>
    <t>TOTAL</t>
  </si>
  <si>
    <t>CABA</t>
  </si>
  <si>
    <t>BUENOS AIRES</t>
  </si>
  <si>
    <t>CATAMARCA</t>
  </si>
  <si>
    <t>CHACO</t>
  </si>
  <si>
    <t>CHUBUT</t>
  </si>
  <si>
    <t>CÓRDOBA</t>
  </si>
  <si>
    <t>CORRIENTES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</si>
  <si>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</si>
  <si>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</si>
  <si>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</si>
  <si>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</si>
  <si>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</si>
  <si>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</si>
  <si>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</si>
  <si>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</si>
  <si>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</si>
  <si>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</si>
  <si>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</si>
  <si>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</si>
  <si>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</si>
  <si>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</si>
  <si>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</si>
  <si>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</si>
  <si>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TUCUMÁN</t>
  </si>
  <si>
    <t>RECURSOS TRIBUTARIOS PROVINCIALES - 4º Trimestre 2017 - Acumulado</t>
  </si>
  <si>
    <t>Fuente: datos provisorios en base direcciones de rentas u organismos o agencias recaudadoras de las Jurisdicciones, excepto estimaciones para La Pampa y Santiago del Estero.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</si>
</sst>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2" tint="-0.74999237037263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0094D4"/>
        <bgColor indexed="64"/>
      </patternFill>
    </fill>
  </fills>
  <borders count="7">
    <border>
      <left/>
      <right/>
      <top/>
      <bottom/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thin">
        <color rgb="FF9BC2E6"/>
      </bottom>
      <diagonal/>
    </border>
    <border>
      <left/>
      <right style="thin">
        <color theme="0"/>
      </right>
      <top/>
      <bottom style="thin">
        <color rgb="FF9BC2E6"/>
      </bottom>
      <diagonal/>
    </border>
    <border>
      <left style="thin">
        <color theme="0"/>
      </left>
      <right style="thin">
        <color theme="0"/>
      </right>
      <top/>
      <bottom style="thin">
        <color rgb="FF9BC2E6"/>
      </bottom>
      <diagonal/>
    </border>
    <border>
      <left style="thin">
        <color theme="0"/>
      </left>
      <right/>
      <top/>
      <bottom style="thin">
        <color rgb="FF9BC2E6"/>
      </bottom>
      <diagonal/>
    </border>
    <border>
      <left/>
      <right style="thin">
        <color theme="0"/>
      </right>
      <top style="thin">
        <color rgb="FF9BC2E6"/>
      </top>
      <bottom/>
      <diagonal/>
    </border>
    <border>
      <left style="thin">
        <color theme="0"/>
      </left>
      <right style="thin">
        <color theme="0"/>
      </right>
      <top style="thin">
        <color rgb="FF9BC2E6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22">
    <xf numFmtId="0" fontId="0" fillId="0" borderId="0" xfId="0"/>
    <xf numFmtId="3" fontId="7" fillId="2" borderId="0" xfId="1" applyNumberFormat="1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Alignment="1">
      <alignment vertical="center"/>
    </xf>
    <xf numFmtId="3" fontId="8" fillId="2" borderId="0" xfId="1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3" fontId="6" fillId="4" borderId="6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3" xfId="2"/>
    <cellStyle name="Normal_1997" xfId="1"/>
    <cellStyle name="Porcentaje 3" xfId="3"/>
  </cellStyles>
  <dxfs count="0"/>
  <tableStyles count="0" defaultTableStyle="TableStyleMedium9" defaultPivotStyle="PivotStyleLight16"/>
  <colors>
    <mruColors>
      <color rgb="FF0094D4"/>
      <color rgb="FF9BC2E6"/>
      <color rgb="FF548DD4"/>
      <color rgb="FF6DCF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0</xdr:row>
      <xdr:rowOff>49609</xdr:rowOff>
    </xdr:from>
    <xdr:to>
      <xdr:col>2</xdr:col>
      <xdr:colOff>803671</xdr:colOff>
      <xdr:row>2</xdr:row>
      <xdr:rowOff>249850</xdr:rowOff>
    </xdr:to>
    <xdr:pic>
      <xdr:nvPicPr>
        <xdr:cNvPr id="2" name="1 Imagen" descr="mininteriorparaexce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656" y="49609"/>
          <a:ext cx="2534840" cy="819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showGridLines="0" tabSelected="1" topLeftCell="A4" zoomScale="96" zoomScaleNormal="96" workbookViewId="0">
      <selection activeCell="B36" sqref="B36"/>
    </sheetView>
  </sheetViews>
  <sheetFormatPr baseColWidth="10" defaultColWidth="15.7109375" defaultRowHeight="15" customHeight="1"/>
  <cols>
    <col min="1" max="1" width="5.7109375" style="4" customWidth="1"/>
    <col min="2" max="2" width="24.7109375" style="4" customWidth="1"/>
    <col min="3" max="8" width="15.7109375" style="4" customWidth="1"/>
    <col min="9" max="9" width="15.7109375" style="5"/>
    <col min="10" max="16384" width="15.7109375" style="4"/>
  </cols>
  <sheetData>
    <row r="1" spans="1:10" ht="27" customHeight="1">
      <c r="B1" s="13"/>
    </row>
    <row r="2" spans="1:10" ht="21.75" customHeight="1"/>
    <row r="3" spans="1:10" ht="20.25" customHeight="1"/>
    <row r="4" spans="1:10" s="7" customFormat="1" ht="15.75">
      <c r="A4" s="6"/>
      <c r="B4" s="2" t="s">
        <v>0</v>
      </c>
      <c r="I4" s="8"/>
    </row>
    <row r="5" spans="1:10" s="7" customFormat="1" ht="12.75">
      <c r="B5" s="9"/>
      <c r="I5" s="8"/>
    </row>
    <row r="6" spans="1:10" ht="23.25">
      <c r="B6" s="10" t="s">
        <v>34</v>
      </c>
      <c r="C6" s="7"/>
      <c r="D6" s="7"/>
      <c r="E6" s="7"/>
      <c r="F6" s="7"/>
      <c r="G6" s="7"/>
      <c r="H6" s="7"/>
    </row>
    <row r="7" spans="1:10" ht="15.75">
      <c r="B7" s="3" t="s">
        <v>1</v>
      </c>
      <c r="C7" s="7"/>
      <c r="D7" s="7"/>
      <c r="E7" s="7"/>
      <c r="F7" s="7"/>
      <c r="G7" s="7"/>
      <c r="H7" s="7"/>
    </row>
    <row r="8" spans="1:10" ht="15.75">
      <c r="B8" s="12" t="s">
        <v>2</v>
      </c>
      <c r="C8" s="7"/>
      <c r="D8" s="7"/>
      <c r="E8" s="7"/>
      <c r="F8" s="7"/>
      <c r="G8" s="7"/>
      <c r="H8" s="7"/>
    </row>
    <row r="9" spans="1:10" ht="12.75">
      <c r="B9" s="11"/>
      <c r="C9" s="7"/>
      <c r="D9" s="7"/>
      <c r="E9" s="7"/>
      <c r="F9" s="7"/>
      <c r="G9" s="7"/>
      <c r="H9" s="7"/>
    </row>
    <row r="10" spans="1:10" ht="48" customHeight="1">
      <c r="B10" s="17" t="s">
        <v>3</v>
      </c>
      <c r="C10" s="18" t="s">
        <v>4</v>
      </c>
      <c r="D10" s="18" t="s">
        <v>5</v>
      </c>
      <c r="E10" s="18" t="s">
        <v>6</v>
      </c>
      <c r="F10" s="18" t="s">
        <v>7</v>
      </c>
      <c r="G10" s="18" t="s">
        <v>8</v>
      </c>
      <c r="H10" s="19" t="s">
        <v>9</v>
      </c>
    </row>
    <row r="11" spans="1:10" ht="15" customHeight="1">
      <c r="B11" s="14" t="s">
        <v>11</v>
      </c>
      <c r="C11" s="15">
        <v>151734.12582110998</v>
      </c>
      <c r="D11" s="15">
        <v>15008.21</v>
      </c>
      <c r="E11" s="15">
        <v>21517.5863918</v>
      </c>
      <c r="F11" s="15">
        <v>19723.41600175</v>
      </c>
      <c r="G11" s="15">
        <v>9201.0430345410059</v>
      </c>
      <c r="H11" s="16">
        <v>217184.38124920102</v>
      </c>
      <c r="J11" s="5"/>
    </row>
    <row r="12" spans="1:10" ht="15" customHeight="1">
      <c r="B12" s="14" t="s">
        <v>10</v>
      </c>
      <c r="C12" s="15">
        <v>91540.10000000002</v>
      </c>
      <c r="D12" s="15">
        <v>12871.300000000001</v>
      </c>
      <c r="E12" s="15">
        <v>12676.199999999999</v>
      </c>
      <c r="F12" s="15">
        <v>6931.6000000000013</v>
      </c>
      <c r="G12" s="15">
        <v>4736.5000000000009</v>
      </c>
      <c r="H12" s="16">
        <v>128755.7</v>
      </c>
      <c r="J12" s="5"/>
    </row>
    <row r="13" spans="1:10" ht="15" customHeight="1">
      <c r="B13" s="14" t="s">
        <v>12</v>
      </c>
      <c r="C13" s="15">
        <v>2006.7530000000002</v>
      </c>
      <c r="D13" s="15">
        <v>66.262</v>
      </c>
      <c r="E13" s="15">
        <v>243.989</v>
      </c>
      <c r="F13" s="15">
        <v>228.45500000000001</v>
      </c>
      <c r="G13" s="15">
        <v>2.3000000000052978E-2</v>
      </c>
      <c r="H13" s="16">
        <v>2545.482</v>
      </c>
      <c r="J13" s="5"/>
    </row>
    <row r="14" spans="1:10" ht="15" customHeight="1">
      <c r="B14" s="14" t="s">
        <v>13</v>
      </c>
      <c r="C14" s="15">
        <v>5849.2968486700001</v>
      </c>
      <c r="D14" s="15">
        <v>62.995386250000003</v>
      </c>
      <c r="E14" s="15">
        <v>724.29569977000006</v>
      </c>
      <c r="F14" s="15">
        <v>0</v>
      </c>
      <c r="G14" s="15">
        <v>718.73934921000023</v>
      </c>
      <c r="H14" s="16">
        <v>7355.327283900001</v>
      </c>
      <c r="J14" s="5"/>
    </row>
    <row r="15" spans="1:10" ht="15" customHeight="1">
      <c r="B15" s="14" t="s">
        <v>14</v>
      </c>
      <c r="C15" s="15">
        <v>6184.5829999999996</v>
      </c>
      <c r="D15" s="15">
        <v>0</v>
      </c>
      <c r="E15" s="15">
        <v>1049.2850000000001</v>
      </c>
      <c r="F15" s="15">
        <v>0</v>
      </c>
      <c r="G15" s="15">
        <v>0</v>
      </c>
      <c r="H15" s="16">
        <v>7233.8680000000004</v>
      </c>
      <c r="J15" s="5"/>
    </row>
    <row r="16" spans="1:10" ht="15" customHeight="1">
      <c r="B16" s="14" t="s">
        <v>15</v>
      </c>
      <c r="C16" s="15">
        <v>36723.600000000006</v>
      </c>
      <c r="D16" s="15">
        <v>5914.3999999999987</v>
      </c>
      <c r="E16" s="15">
        <v>5450.9</v>
      </c>
      <c r="F16" s="15">
        <v>1738.4</v>
      </c>
      <c r="G16" s="15">
        <v>1260.7999999999988</v>
      </c>
      <c r="H16" s="16">
        <v>51088.1</v>
      </c>
      <c r="J16" s="5"/>
    </row>
    <row r="17" spans="2:10" ht="15" customHeight="1">
      <c r="B17" s="14" t="s">
        <v>16</v>
      </c>
      <c r="C17" s="15">
        <v>4082.432533141</v>
      </c>
      <c r="D17" s="15">
        <v>206.90140450999999</v>
      </c>
      <c r="E17" s="15">
        <v>694.06188927999983</v>
      </c>
      <c r="F17" s="15">
        <v>0</v>
      </c>
      <c r="G17" s="15">
        <v>133.32548631999992</v>
      </c>
      <c r="H17" s="16">
        <v>5116.7213132509996</v>
      </c>
      <c r="J17" s="5"/>
    </row>
    <row r="18" spans="2:10" ht="15" customHeight="1">
      <c r="B18" s="14" t="s">
        <v>17</v>
      </c>
      <c r="C18" s="15">
        <v>8429.9870959999989</v>
      </c>
      <c r="D18" s="15">
        <v>2497.487658</v>
      </c>
      <c r="E18" s="15">
        <v>1136.7115179999998</v>
      </c>
      <c r="F18" s="15">
        <v>1310.7495019999999</v>
      </c>
      <c r="G18" s="15">
        <v>964.23514800000009</v>
      </c>
      <c r="H18" s="16">
        <v>14339.170922000001</v>
      </c>
      <c r="J18" s="5"/>
    </row>
    <row r="19" spans="2:10" ht="15" customHeight="1">
      <c r="B19" s="14" t="s">
        <v>18</v>
      </c>
      <c r="C19" s="15">
        <v>1815.49256218</v>
      </c>
      <c r="D19" s="15">
        <v>46.996507959999995</v>
      </c>
      <c r="E19" s="15">
        <v>310.52899302999998</v>
      </c>
      <c r="F19" s="15">
        <v>0</v>
      </c>
      <c r="G19" s="15">
        <v>110.10779867999996</v>
      </c>
      <c r="H19" s="16">
        <v>2283.1258618500001</v>
      </c>
      <c r="J19" s="5"/>
    </row>
    <row r="20" spans="2:10" ht="15" customHeight="1">
      <c r="B20" s="14" t="s">
        <v>19</v>
      </c>
      <c r="C20" s="15">
        <v>2961.4180000000006</v>
      </c>
      <c r="D20" s="15">
        <v>182.45700000000002</v>
      </c>
      <c r="E20" s="15">
        <v>548.0139999999999</v>
      </c>
      <c r="F20" s="15">
        <v>0</v>
      </c>
      <c r="G20" s="15">
        <v>104.72099999999975</v>
      </c>
      <c r="H20" s="16">
        <v>3796.61</v>
      </c>
      <c r="J20" s="5"/>
    </row>
    <row r="21" spans="2:10" ht="15" customHeight="1">
      <c r="B21" s="14" t="s">
        <v>20</v>
      </c>
      <c r="C21" s="15">
        <v>3397.4664680651595</v>
      </c>
      <c r="D21" s="15">
        <v>597.06455018657971</v>
      </c>
      <c r="E21" s="15">
        <v>762.71144784909836</v>
      </c>
      <c r="F21" s="15">
        <v>465.28937714103654</v>
      </c>
      <c r="G21" s="15">
        <v>21.249167420721669</v>
      </c>
      <c r="H21" s="16">
        <v>5243.7810106625957</v>
      </c>
      <c r="J21" s="5"/>
    </row>
    <row r="22" spans="2:10" ht="15" customHeight="1">
      <c r="B22" s="14" t="s">
        <v>21</v>
      </c>
      <c r="C22" s="15">
        <v>1293.2749999999999</v>
      </c>
      <c r="D22" s="15">
        <v>28.343999999999998</v>
      </c>
      <c r="E22" s="15">
        <v>170.96799999999999</v>
      </c>
      <c r="F22" s="15">
        <v>152.64400000000001</v>
      </c>
      <c r="G22" s="15">
        <v>9.9999999996214228E-4</v>
      </c>
      <c r="H22" s="16">
        <v>1645.232</v>
      </c>
      <c r="J22" s="5"/>
    </row>
    <row r="23" spans="2:10" ht="15" customHeight="1">
      <c r="B23" s="14" t="s">
        <v>22</v>
      </c>
      <c r="C23" s="15">
        <v>16651.558699999998</v>
      </c>
      <c r="D23" s="15">
        <v>917.52861300000006</v>
      </c>
      <c r="E23" s="15">
        <v>2785.6227050000002</v>
      </c>
      <c r="F23" s="15">
        <v>1724.879465</v>
      </c>
      <c r="G23" s="15">
        <v>630.60051699999917</v>
      </c>
      <c r="H23" s="16">
        <v>22710.190000000002</v>
      </c>
      <c r="J23" s="5"/>
    </row>
    <row r="24" spans="2:10" ht="15" customHeight="1">
      <c r="B24" s="14" t="s">
        <v>23</v>
      </c>
      <c r="C24" s="15">
        <v>8936.1978099999997</v>
      </c>
      <c r="D24" s="15">
        <v>141.959</v>
      </c>
      <c r="E24" s="15">
        <v>702.59899999999993</v>
      </c>
      <c r="F24" s="15">
        <v>98.179999999999993</v>
      </c>
      <c r="G24" s="15">
        <v>28.765190000000075</v>
      </c>
      <c r="H24" s="16">
        <v>9907.7010000000009</v>
      </c>
      <c r="J24" s="5"/>
    </row>
    <row r="25" spans="2:10" ht="15" customHeight="1">
      <c r="B25" s="14" t="s">
        <v>24</v>
      </c>
      <c r="C25" s="15">
        <v>11508.467000000001</v>
      </c>
      <c r="D25" s="15">
        <v>576.02500000000009</v>
      </c>
      <c r="E25" s="15">
        <v>1341.884</v>
      </c>
      <c r="F25" s="15">
        <v>0</v>
      </c>
      <c r="G25" s="15">
        <v>12.813999999999623</v>
      </c>
      <c r="H25" s="16">
        <v>13439.189999999999</v>
      </c>
      <c r="J25" s="5"/>
    </row>
    <row r="26" spans="2:10" ht="15" customHeight="1">
      <c r="B26" s="14" t="s">
        <v>25</v>
      </c>
      <c r="C26" s="15">
        <v>5712.8949999999995</v>
      </c>
      <c r="D26" s="15">
        <v>453.976</v>
      </c>
      <c r="E26" s="15">
        <v>738.13199999999995</v>
      </c>
      <c r="F26" s="15">
        <v>926.06999999999994</v>
      </c>
      <c r="G26" s="15">
        <v>180.58100000000013</v>
      </c>
      <c r="H26" s="16">
        <v>8011.6539999999995</v>
      </c>
      <c r="J26" s="5"/>
    </row>
    <row r="27" spans="2:10" ht="15" customHeight="1">
      <c r="B27" s="14" t="s">
        <v>26</v>
      </c>
      <c r="C27" s="15">
        <v>6763.2610000000004</v>
      </c>
      <c r="D27" s="15">
        <v>67.034000000000006</v>
      </c>
      <c r="E27" s="15">
        <v>793.8069999999999</v>
      </c>
      <c r="F27" s="15">
        <v>0</v>
      </c>
      <c r="G27" s="15">
        <v>376.44500000000039</v>
      </c>
      <c r="H27" s="16">
        <v>8000.5470000000005</v>
      </c>
      <c r="J27" s="5"/>
    </row>
    <row r="28" spans="2:10" ht="15" customHeight="1">
      <c r="B28" s="14" t="s">
        <v>27</v>
      </c>
      <c r="C28" s="15">
        <v>2857.0780336999997</v>
      </c>
      <c r="D28" s="15">
        <v>254.26099999999997</v>
      </c>
      <c r="E28" s="15">
        <v>379.19599999999997</v>
      </c>
      <c r="F28" s="15">
        <v>439.29804890000003</v>
      </c>
      <c r="G28" s="15">
        <v>604.64208891999999</v>
      </c>
      <c r="H28" s="16">
        <v>4534.47517152</v>
      </c>
      <c r="J28" s="5"/>
    </row>
    <row r="29" spans="2:10" ht="15" customHeight="1">
      <c r="B29" s="14" t="s">
        <v>28</v>
      </c>
      <c r="C29" s="15">
        <v>3785.7440000000001</v>
      </c>
      <c r="D29" s="15">
        <v>301.85100000000006</v>
      </c>
      <c r="E29" s="15">
        <v>490.57700000000006</v>
      </c>
      <c r="F29" s="15">
        <v>345.97799999999995</v>
      </c>
      <c r="G29" s="15">
        <v>226.1749999999999</v>
      </c>
      <c r="H29" s="16">
        <v>5150.3249999999998</v>
      </c>
      <c r="J29" s="5"/>
    </row>
    <row r="30" spans="2:10" ht="15" customHeight="1">
      <c r="B30" s="14" t="s">
        <v>29</v>
      </c>
      <c r="C30" s="15">
        <v>5534.004978594</v>
      </c>
      <c r="D30" s="15">
        <v>2.2459566500000001</v>
      </c>
      <c r="E30" s="15">
        <v>443.01969022999998</v>
      </c>
      <c r="F30" s="15">
        <v>0</v>
      </c>
      <c r="G30" s="15">
        <v>107.52437452600003</v>
      </c>
      <c r="H30" s="16">
        <v>6086.7949999999992</v>
      </c>
      <c r="J30" s="5"/>
    </row>
    <row r="31" spans="2:10" ht="15" customHeight="1">
      <c r="B31" s="14" t="s">
        <v>30</v>
      </c>
      <c r="C31" s="15">
        <v>30739</v>
      </c>
      <c r="D31" s="15">
        <v>3598</v>
      </c>
      <c r="E31" s="15">
        <v>4781</v>
      </c>
      <c r="F31" s="15">
        <v>3526</v>
      </c>
      <c r="G31" s="15">
        <v>134.36999999999989</v>
      </c>
      <c r="H31" s="16">
        <v>42778.369999999995</v>
      </c>
      <c r="J31" s="5"/>
    </row>
    <row r="32" spans="2:10" ht="15" customHeight="1">
      <c r="B32" s="14" t="s">
        <v>31</v>
      </c>
      <c r="C32" s="15">
        <v>2695.4659999999994</v>
      </c>
      <c r="D32" s="15">
        <v>341.73200000000008</v>
      </c>
      <c r="E32" s="15">
        <v>423.80499999999995</v>
      </c>
      <c r="F32" s="15">
        <v>191.17099999999999</v>
      </c>
      <c r="G32" s="15">
        <v>385.15399999999988</v>
      </c>
      <c r="H32" s="16">
        <v>4037.3280000000004</v>
      </c>
      <c r="J32" s="5"/>
    </row>
    <row r="33" spans="2:10" ht="15" customHeight="1">
      <c r="B33" s="14" t="s">
        <v>32</v>
      </c>
      <c r="C33" s="15">
        <v>3874.0579000000002</v>
      </c>
      <c r="D33" s="15">
        <v>4.4533100000000001</v>
      </c>
      <c r="E33" s="15">
        <v>272.19039999999995</v>
      </c>
      <c r="F33" s="15">
        <v>0</v>
      </c>
      <c r="G33" s="15">
        <v>0.51353000000011306</v>
      </c>
      <c r="H33" s="16">
        <v>4151.1562999999996</v>
      </c>
      <c r="J33" s="5"/>
    </row>
    <row r="34" spans="2:10" ht="15" customHeight="1">
      <c r="B34" s="14" t="s">
        <v>33</v>
      </c>
      <c r="C34" s="15">
        <v>10645.028999999999</v>
      </c>
      <c r="D34" s="15">
        <v>771.97199999999998</v>
      </c>
      <c r="E34" s="15">
        <v>1338.414</v>
      </c>
      <c r="F34" s="15">
        <v>812.48500000000001</v>
      </c>
      <c r="G34" s="15">
        <v>783.96300000000019</v>
      </c>
      <c r="H34" s="16">
        <v>14351.862999999998</v>
      </c>
      <c r="J34" s="5"/>
    </row>
    <row r="35" spans="2:10" ht="35.1" customHeight="1">
      <c r="B35" s="20" t="s">
        <v>9</v>
      </c>
      <c r="C35" s="21">
        <f t="shared" ref="C35:H35" si="0">+SUM(C11:C34)</f>
        <v>425721.28975146025</v>
      </c>
      <c r="D35" s="21">
        <f t="shared" si="0"/>
        <v>44913.456386556587</v>
      </c>
      <c r="E35" s="21">
        <f t="shared" si="0"/>
        <v>59775.498734959103</v>
      </c>
      <c r="F35" s="21">
        <f t="shared" si="0"/>
        <v>38614.615394791042</v>
      </c>
      <c r="G35" s="21">
        <f t="shared" si="0"/>
        <v>20722.292684617725</v>
      </c>
      <c r="H35" s="21">
        <f t="shared" si="0"/>
        <v>589747.09411238472</v>
      </c>
      <c r="J35" s="5"/>
    </row>
    <row r="36" spans="2:10" ht="12.75">
      <c r="B36" s="1" t="s">
        <v>35</v>
      </c>
      <c r="C36" s="7"/>
      <c r="D36" s="7"/>
      <c r="E36" s="7"/>
      <c r="F36" s="7"/>
      <c r="G36" s="7"/>
      <c r="H36" s="7"/>
    </row>
    <row r="37" spans="2:10" ht="12.75">
      <c r="B37" s="7"/>
      <c r="C37" s="7"/>
      <c r="D37" s="7"/>
      <c r="E37" s="7"/>
      <c r="F37" s="7"/>
      <c r="G37" s="8"/>
      <c r="H37" s="7"/>
    </row>
    <row r="38" spans="2:10" ht="12.75">
      <c r="B38" s="7"/>
      <c r="C38" s="8"/>
      <c r="D38" s="8"/>
      <c r="E38" s="8"/>
      <c r="F38" s="8"/>
      <c r="G38" s="8"/>
      <c r="H38" s="8"/>
    </row>
    <row r="39" spans="2:10" ht="12.75">
      <c r="B39" s="7"/>
      <c r="C39" s="7"/>
      <c r="D39" s="7"/>
      <c r="E39" s="7"/>
      <c r="F39" s="7"/>
      <c r="G39" s="7"/>
      <c r="H39" s="7"/>
    </row>
    <row r="40" spans="2:10" ht="12.75">
      <c r="B40" s="7"/>
      <c r="C40" s="7"/>
      <c r="D40" s="7"/>
      <c r="E40" s="7"/>
      <c r="F40" s="7"/>
      <c r="G40" s="7"/>
      <c r="H40" s="7"/>
    </row>
  </sheetData>
  <dataValidations count="1">
    <dataValidation allowBlank="1" showInputMessage="1" showErrorMessage="1" promptTitle="PUTO" sqref="B4 B7:B8 B36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RTP 4º Trimestre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Gallenti</dc:creator>
  <cp:lastModifiedBy>lcarcione</cp:lastModifiedBy>
  <dcterms:created xsi:type="dcterms:W3CDTF">2017-07-10T18:48:24Z</dcterms:created>
  <dcterms:modified xsi:type="dcterms:W3CDTF">2018-12-03T18:47:47Z</dcterms:modified>
</cp:coreProperties>
</file>